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Очередность форума" sheetId="1" r:id="rId1"/>
    <sheet name="по оценкам" sheetId="2" r:id="rId2"/>
  </sheets>
  <definedNames>
    <definedName name="_xlnm.Print_Area" localSheetId="0">'Очередность форума'!$B:$M</definedName>
  </definedNames>
  <calcPr calcId="145621"/>
</workbook>
</file>

<file path=xl/calcChain.xml><?xml version="1.0" encoding="utf-8"?>
<calcChain xmlns="http://schemas.openxmlformats.org/spreadsheetml/2006/main">
  <c r="M4" i="1" l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3" i="1"/>
</calcChain>
</file>

<file path=xl/sharedStrings.xml><?xml version="1.0" encoding="utf-8"?>
<sst xmlns="http://schemas.openxmlformats.org/spreadsheetml/2006/main" count="388" uniqueCount="192">
  <si>
    <t>Фирмы</t>
  </si>
  <si>
    <t>номер</t>
  </si>
  <si>
    <t>балл</t>
  </si>
  <si>
    <t>средний балл</t>
  </si>
  <si>
    <t xml:space="preserve">AZUMI </t>
  </si>
  <si>
    <t xml:space="preserve">C-21110 </t>
  </si>
  <si>
    <t xml:space="preserve">VIC </t>
  </si>
  <si>
    <t xml:space="preserve">C-512 </t>
  </si>
  <si>
    <t xml:space="preserve">C-106 </t>
  </si>
  <si>
    <t>C-415</t>
  </si>
  <si>
    <t xml:space="preserve">OP572 </t>
  </si>
  <si>
    <t>Filtron</t>
  </si>
  <si>
    <t>OP621</t>
  </si>
  <si>
    <t>Hengst</t>
  </si>
  <si>
    <t>H90W03</t>
  </si>
  <si>
    <t>AMC filter</t>
  </si>
  <si>
    <t>IO-3314</t>
  </si>
  <si>
    <t>TO-137</t>
  </si>
  <si>
    <t xml:space="preserve">DO-722 </t>
  </si>
  <si>
    <t>STELLOX</t>
  </si>
  <si>
    <t xml:space="preserve">2050216SX </t>
  </si>
  <si>
    <t xml:space="preserve">2050217SX </t>
  </si>
  <si>
    <t xml:space="preserve">MANDO </t>
  </si>
  <si>
    <t xml:space="preserve">MOF4000 </t>
  </si>
  <si>
    <t>MOF4477</t>
  </si>
  <si>
    <t>PARTS-MALL</t>
  </si>
  <si>
    <t>PBF015</t>
  </si>
  <si>
    <t>PBF006</t>
  </si>
  <si>
    <t>PBA-034</t>
  </si>
  <si>
    <t>Patron</t>
  </si>
  <si>
    <t>PF4210</t>
  </si>
  <si>
    <t xml:space="preserve">GOODWILL </t>
  </si>
  <si>
    <t>GOODWILL  HQ</t>
  </si>
  <si>
    <t>OG601HQ</t>
  </si>
  <si>
    <t xml:space="preserve">OG517HQ </t>
  </si>
  <si>
    <t xml:space="preserve">OG516HQ </t>
  </si>
  <si>
    <t>OG522</t>
  </si>
  <si>
    <t xml:space="preserve">UNION </t>
  </si>
  <si>
    <t>C-161</t>
  </si>
  <si>
    <t>C-170</t>
  </si>
  <si>
    <t xml:space="preserve">KLAXCAR </t>
  </si>
  <si>
    <t>FH005Z</t>
  </si>
  <si>
    <t>Baldwin</t>
  </si>
  <si>
    <t>B33</t>
  </si>
  <si>
    <t>MecaFilter</t>
  </si>
  <si>
    <t xml:space="preserve">ELH4111 </t>
  </si>
  <si>
    <t xml:space="preserve">ELH4379 </t>
  </si>
  <si>
    <t xml:space="preserve">ELH4218 </t>
  </si>
  <si>
    <t>BIС FILTER</t>
  </si>
  <si>
    <t xml:space="preserve">C113 </t>
  </si>
  <si>
    <t>SAKURA</t>
  </si>
  <si>
    <t>C-1511</t>
  </si>
  <si>
    <t xml:space="preserve">C1137 </t>
  </si>
  <si>
    <t>Champion</t>
  </si>
  <si>
    <t xml:space="preserve">COF100138S </t>
  </si>
  <si>
    <t>C113</t>
  </si>
  <si>
    <t>Aiko</t>
  </si>
  <si>
    <t>Interparts</t>
  </si>
  <si>
    <t>IPO-109</t>
  </si>
  <si>
    <t>Cworks</t>
  </si>
  <si>
    <t>B110130110</t>
  </si>
  <si>
    <t>KNECHT/MAHLE</t>
  </si>
  <si>
    <t>OC90</t>
  </si>
  <si>
    <t>OX401D</t>
  </si>
  <si>
    <t>OC91</t>
  </si>
  <si>
    <t xml:space="preserve"> OC526</t>
  </si>
  <si>
    <t xml:space="preserve">AVANTECH  </t>
  </si>
  <si>
    <t xml:space="preserve">OF0101 </t>
  </si>
  <si>
    <t>Blue Print</t>
  </si>
  <si>
    <t xml:space="preserve">ADG02121 </t>
  </si>
  <si>
    <t>ADT32109</t>
  </si>
  <si>
    <t>ADT32112</t>
  </si>
  <si>
    <t xml:space="preserve">AD </t>
  </si>
  <si>
    <t>NIPPARTS</t>
  </si>
  <si>
    <t xml:space="preserve">J1312018 </t>
  </si>
  <si>
    <t>KROSS</t>
  </si>
  <si>
    <t>KT01-01994</t>
  </si>
  <si>
    <t xml:space="preserve">PROFIT </t>
  </si>
  <si>
    <t xml:space="preserve">1540-3125 </t>
  </si>
  <si>
    <t xml:space="preserve">1540-3126 </t>
  </si>
  <si>
    <t>DENCKERMANN</t>
  </si>
  <si>
    <t>A210032</t>
  </si>
  <si>
    <t xml:space="preserve">MANN </t>
  </si>
  <si>
    <t>W67/1</t>
  </si>
  <si>
    <t>TECH-AS</t>
  </si>
  <si>
    <t>TO0712</t>
  </si>
  <si>
    <t>NAC</t>
  </si>
  <si>
    <t>RB-exide</t>
  </si>
  <si>
    <t xml:space="preserve">C110 </t>
  </si>
  <si>
    <t>Misfat</t>
  </si>
  <si>
    <t xml:space="preserve">Z189 </t>
  </si>
  <si>
    <t>L064</t>
  </si>
  <si>
    <t xml:space="preserve">Z251 </t>
  </si>
  <si>
    <t xml:space="preserve">TADASHISA </t>
  </si>
  <si>
    <t xml:space="preserve">TOF196 </t>
  </si>
  <si>
    <t>Mfilter</t>
  </si>
  <si>
    <t xml:space="preserve">TF 54 </t>
  </si>
  <si>
    <t>TF28</t>
  </si>
  <si>
    <t>JS ASAKASHI</t>
  </si>
  <si>
    <t>C512J</t>
  </si>
  <si>
    <t>OE0067</t>
  </si>
  <si>
    <t xml:space="preserve">MICRO </t>
  </si>
  <si>
    <t>T62</t>
  </si>
  <si>
    <t xml:space="preserve">T1636 </t>
  </si>
  <si>
    <t>ALCO</t>
  </si>
  <si>
    <t>md-699</t>
  </si>
  <si>
    <t xml:space="preserve">SP1002 </t>
  </si>
  <si>
    <t>SP991</t>
  </si>
  <si>
    <t>SP-1227</t>
  </si>
  <si>
    <t>Fortech</t>
  </si>
  <si>
    <t xml:space="preserve">FO-030 ECO </t>
  </si>
  <si>
    <t>PH8A</t>
  </si>
  <si>
    <t>FRAM оринжевый</t>
  </si>
  <si>
    <t>FRAM черный</t>
  </si>
  <si>
    <t xml:space="preserve">PH3593A </t>
  </si>
  <si>
    <t>PH4967</t>
  </si>
  <si>
    <t>NITTO</t>
  </si>
  <si>
    <t>4HM113</t>
  </si>
  <si>
    <t xml:space="preserve">KITTO </t>
  </si>
  <si>
    <t>C-110</t>
  </si>
  <si>
    <t>C-113</t>
  </si>
  <si>
    <t>MASTER SPORT</t>
  </si>
  <si>
    <t xml:space="preserve">681OFPCSMS </t>
  </si>
  <si>
    <t>Clean Filters</t>
  </si>
  <si>
    <t>ML 4502</t>
  </si>
  <si>
    <t xml:space="preserve">DO836 </t>
  </si>
  <si>
    <t>DO 851/A</t>
  </si>
  <si>
    <t xml:space="preserve">DONALDSON </t>
  </si>
  <si>
    <t>P550367</t>
  </si>
  <si>
    <t xml:space="preserve">JAKOPARTS </t>
  </si>
  <si>
    <t>J1312010</t>
  </si>
  <si>
    <t>KORTEX</t>
  </si>
  <si>
    <t>KO0015</t>
  </si>
  <si>
    <t xml:space="preserve">MASUMA </t>
  </si>
  <si>
    <t>MFC-1121</t>
  </si>
  <si>
    <t>PURFLUX</t>
  </si>
  <si>
    <t>LS350</t>
  </si>
  <si>
    <t>LS892</t>
  </si>
  <si>
    <t>L510</t>
  </si>
  <si>
    <t>Dynamax-Korea</t>
  </si>
  <si>
    <t>PW68-80</t>
  </si>
  <si>
    <t xml:space="preserve">MAPCO </t>
  </si>
  <si>
    <t>Japanparts</t>
  </si>
  <si>
    <t xml:space="preserve">FOECO073 </t>
  </si>
  <si>
    <t>FO-210S</t>
  </si>
  <si>
    <t>FO-203S</t>
  </si>
  <si>
    <t xml:space="preserve">AWM </t>
  </si>
  <si>
    <t>OF 0201</t>
  </si>
  <si>
    <t>Ufi  белый</t>
  </si>
  <si>
    <t>23.486.00</t>
  </si>
  <si>
    <t>Ufi синий</t>
  </si>
  <si>
    <t>23.263.00</t>
  </si>
  <si>
    <t xml:space="preserve">Riginal </t>
  </si>
  <si>
    <t>RGW811/80</t>
  </si>
  <si>
    <t xml:space="preserve">ASAM </t>
  </si>
  <si>
    <t xml:space="preserve">KUJIWA </t>
  </si>
  <si>
    <t>KUM110</t>
  </si>
  <si>
    <t xml:space="preserve">AMD </t>
  </si>
  <si>
    <t xml:space="preserve">AMDFL12 </t>
  </si>
  <si>
    <t xml:space="preserve">BORG &amp; BECK </t>
  </si>
  <si>
    <t>BFO4016</t>
  </si>
  <si>
    <t xml:space="preserve">YUIL </t>
  </si>
  <si>
    <t xml:space="preserve">YOHY-007 </t>
  </si>
  <si>
    <t>YEC-105</t>
  </si>
  <si>
    <t>BIG FILTER</t>
  </si>
  <si>
    <t xml:space="preserve">GB-1064 </t>
  </si>
  <si>
    <t xml:space="preserve">TOPFILS </t>
  </si>
  <si>
    <t xml:space="preserve">C224 </t>
  </si>
  <si>
    <t>C110</t>
  </si>
  <si>
    <t xml:space="preserve">Totachi </t>
  </si>
  <si>
    <t>TC-1030</t>
  </si>
  <si>
    <t>TSN</t>
  </si>
  <si>
    <t>9.2.28</t>
  </si>
  <si>
    <t xml:space="preserve">DELPHI </t>
  </si>
  <si>
    <t xml:space="preserve">FX0138 </t>
  </si>
  <si>
    <t xml:space="preserve">CHERY </t>
  </si>
  <si>
    <t xml:space="preserve">481H1012010 </t>
  </si>
  <si>
    <t xml:space="preserve">DEXTRIM </t>
  </si>
  <si>
    <t>DX3OG651C</t>
  </si>
  <si>
    <t xml:space="preserve">Vaico </t>
  </si>
  <si>
    <t xml:space="preserve">V24-0018 </t>
  </si>
  <si>
    <t xml:space="preserve">KOLBENSCHMIDT </t>
  </si>
  <si>
    <t>FIAAM</t>
  </si>
  <si>
    <t>FT6029</t>
  </si>
  <si>
    <t>номер2</t>
  </si>
  <si>
    <t>балл3</t>
  </si>
  <si>
    <t>номер4</t>
  </si>
  <si>
    <t>балл5</t>
  </si>
  <si>
    <t>балл2</t>
  </si>
  <si>
    <t>номер3</t>
  </si>
  <si>
    <t>балл4</t>
  </si>
  <si>
    <t>номер5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</si>
</sst>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0" tint="-0.14999847407452621"/>
        <bgColor theme="0" tint="-0.14999847407452621"/>
      </patternFill>
    </fill>
  </fills>
  <borders count="3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3" fontId="0" fillId="0" borderId="8" xfId="0" applyNumberFormat="1" applyBorder="1"/>
    <xf numFmtId="49" fontId="0" fillId="0" borderId="8" xfId="0" applyNumberFormat="1" applyBorder="1"/>
    <xf numFmtId="0" fontId="0" fillId="0" borderId="18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Fill="1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1" fillId="0" borderId="19" xfId="0" applyFont="1" applyBorder="1"/>
    <xf numFmtId="0" fontId="1" fillId="0" borderId="16" xfId="0" applyFont="1" applyBorder="1"/>
    <xf numFmtId="0" fontId="1" fillId="0" borderId="17" xfId="0" applyFont="1" applyBorder="1"/>
    <xf numFmtId="0" fontId="1" fillId="0" borderId="25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0" xfId="0" applyFont="1"/>
    <xf numFmtId="0" fontId="0" fillId="0" borderId="8" xfId="0" applyFont="1" applyBorder="1"/>
    <xf numFmtId="0" fontId="0" fillId="0" borderId="9" xfId="0" applyFont="1" applyBorder="1"/>
    <xf numFmtId="0" fontId="0" fillId="0" borderId="2" xfId="0" applyFont="1" applyBorder="1"/>
    <xf numFmtId="0" fontId="0" fillId="0" borderId="13" xfId="0" applyFont="1" applyBorder="1"/>
    <xf numFmtId="0" fontId="0" fillId="3" borderId="8" xfId="0" applyFont="1" applyFill="1" applyBorder="1"/>
    <xf numFmtId="0" fontId="0" fillId="3" borderId="9" xfId="0" applyFont="1" applyFill="1" applyBorder="1"/>
    <xf numFmtId="0" fontId="0" fillId="3" borderId="2" xfId="0" applyFont="1" applyFill="1" applyBorder="1"/>
    <xf numFmtId="0" fontId="0" fillId="3" borderId="13" xfId="0" applyFont="1" applyFill="1" applyBorder="1"/>
    <xf numFmtId="3" fontId="0" fillId="3" borderId="8" xfId="0" applyNumberFormat="1" applyFont="1" applyFill="1" applyBorder="1"/>
    <xf numFmtId="49" fontId="0" fillId="3" borderId="8" xfId="0" applyNumberFormat="1" applyFont="1" applyFill="1" applyBorder="1"/>
    <xf numFmtId="0" fontId="0" fillId="0" borderId="26" xfId="0" applyFont="1" applyBorder="1"/>
    <xf numFmtId="0" fontId="0" fillId="0" borderId="27" xfId="0" applyFont="1" applyBorder="1"/>
    <xf numFmtId="0" fontId="0" fillId="0" borderId="28" xfId="0" applyFont="1" applyBorder="1"/>
    <xf numFmtId="0" fontId="0" fillId="0" borderId="29" xfId="0" applyFont="1" applyBorder="1"/>
    <xf numFmtId="0" fontId="0" fillId="0" borderId="0" xfId="0" applyBorder="1"/>
    <xf numFmtId="0" fontId="0" fillId="0" borderId="0" xfId="0" applyFill="1" applyBorder="1"/>
    <xf numFmtId="0" fontId="2" fillId="2" borderId="30" xfId="0" applyFont="1" applyFill="1" applyBorder="1"/>
    <xf numFmtId="0" fontId="3" fillId="2" borderId="31" xfId="0" applyFont="1" applyFill="1" applyBorder="1"/>
    <xf numFmtId="0" fontId="3" fillId="2" borderId="32" xfId="0" applyFont="1" applyFill="1" applyBorder="1"/>
    <xf numFmtId="0" fontId="3" fillId="2" borderId="33" xfId="0" applyFont="1" applyFill="1" applyBorder="1"/>
    <xf numFmtId="0" fontId="3" fillId="2" borderId="34" xfId="0" applyFont="1" applyFill="1" applyBorder="1"/>
    <xf numFmtId="0" fontId="3" fillId="2" borderId="30" xfId="0" applyFont="1" applyFill="1" applyBorder="1"/>
    <xf numFmtId="0" fontId="0" fillId="3" borderId="3" xfId="0" applyFont="1" applyFill="1" applyBorder="1"/>
    <xf numFmtId="0" fontId="0" fillId="0" borderId="3" xfId="0" applyFont="1" applyBorder="1"/>
    <xf numFmtId="0" fontId="1" fillId="3" borderId="4" xfId="0" applyFont="1" applyFill="1" applyBorder="1"/>
    <xf numFmtId="0" fontId="1" fillId="0" borderId="3" xfId="0" applyFont="1" applyBorder="1"/>
    <xf numFmtId="0" fontId="1" fillId="0" borderId="35" xfId="0" applyFont="1" applyBorder="1"/>
    <xf numFmtId="0" fontId="0" fillId="0" borderId="6" xfId="0" applyFont="1" applyBorder="1"/>
    <xf numFmtId="0" fontId="0" fillId="0" borderId="7" xfId="0" applyFont="1" applyBorder="1"/>
    <xf numFmtId="0" fontId="0" fillId="0" borderId="1" xfId="0" applyFont="1" applyBorder="1"/>
    <xf numFmtId="0" fontId="0" fillId="0" borderId="12" xfId="0" applyFont="1" applyBorder="1"/>
  </cellXfs>
  <cellStyles count="1">
    <cellStyle name="Обычный" xfId="0" builtinId="0"/>
  </cellStyles>
  <dxfs count="14">
    <dxf>
      <border diagonalUp="0" diagonalDown="0">
        <left style="medium">
          <color indexed="64"/>
        </left>
        <right/>
        <top/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border diagonalUp="0" diagonalDown="0" outline="0">
        <left/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Таблица1" displayName="Таблица1" ref="B2:M92" totalsRowShown="0" headerRowBorderDxfId="13" tableBorderDxfId="12">
  <autoFilter ref="B2:M92"/>
  <tableColumns count="12">
    <tableColumn id="1" name="Фирмы" dataDxfId="11"/>
    <tableColumn id="2" name="номер" dataDxfId="10"/>
    <tableColumn id="3" name="балл" dataDxfId="9"/>
    <tableColumn id="4" name="номер2" dataDxfId="8"/>
    <tableColumn id="5" name="балл2" dataDxfId="7"/>
    <tableColumn id="6" name="номер3" dataDxfId="6"/>
    <tableColumn id="7" name="балл3" dataDxfId="5"/>
    <tableColumn id="8" name="номер4" dataDxfId="4"/>
    <tableColumn id="9" name="балл4" dataDxfId="3"/>
    <tableColumn id="10" name="номер5" dataDxfId="2"/>
    <tableColumn id="11" name="балл5" dataDxfId="1"/>
    <tableColumn id="14" name="средний балл" dataDxfId="0">
      <calculatedColumnFormula>AVERAGE(D3,F3,H3,J3,L3)</calculatedColumnFormula>
    </tableColumn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09"/>
  <sheetViews>
    <sheetView tabSelected="1" zoomScaleNormal="100" workbookViewId="0">
      <selection activeCell="C90" sqref="C90"/>
    </sheetView>
  </sheetViews>
  <sheetFormatPr defaultRowHeight="15" x14ac:dyDescent="0.25"/>
  <cols>
    <col min="1" max="1" width="3.42578125" customWidth="1"/>
    <col min="2" max="2" width="17.7109375" style="32" customWidth="1"/>
    <col min="3" max="3" width="12.5703125" customWidth="1"/>
    <col min="5" max="5" width="10.28515625" customWidth="1"/>
    <col min="7" max="7" width="10.140625" customWidth="1"/>
    <col min="9" max="9" width="10.140625" customWidth="1"/>
    <col min="11" max="11" width="10.140625" customWidth="1"/>
    <col min="13" max="13" width="15.7109375" customWidth="1"/>
  </cols>
  <sheetData>
    <row r="2" spans="2:13" ht="15.75" thickBot="1" x14ac:dyDescent="0.3">
      <c r="B2" s="26" t="s">
        <v>0</v>
      </c>
      <c r="C2" s="17" t="s">
        <v>1</v>
      </c>
      <c r="D2" s="18" t="s">
        <v>2</v>
      </c>
      <c r="E2" s="19" t="s">
        <v>184</v>
      </c>
      <c r="F2" s="20" t="s">
        <v>188</v>
      </c>
      <c r="G2" s="17" t="s">
        <v>189</v>
      </c>
      <c r="H2" s="18" t="s">
        <v>185</v>
      </c>
      <c r="I2" s="19" t="s">
        <v>186</v>
      </c>
      <c r="J2" s="20" t="s">
        <v>190</v>
      </c>
      <c r="K2" s="17" t="s">
        <v>191</v>
      </c>
      <c r="L2" s="18" t="s">
        <v>187</v>
      </c>
      <c r="M2" s="21" t="s">
        <v>3</v>
      </c>
    </row>
    <row r="3" spans="2:13" x14ac:dyDescent="0.25">
      <c r="B3" s="27" t="s">
        <v>4</v>
      </c>
      <c r="C3" s="4" t="s">
        <v>5</v>
      </c>
      <c r="D3" s="5">
        <v>3</v>
      </c>
      <c r="E3" s="1"/>
      <c r="F3" s="10"/>
      <c r="G3" s="4"/>
      <c r="H3" s="5"/>
      <c r="I3" s="1"/>
      <c r="J3" s="10"/>
      <c r="K3" s="4"/>
      <c r="L3" s="5"/>
      <c r="M3" s="16">
        <f>AVERAGE(D3,F3,H3,J3,L3)</f>
        <v>3</v>
      </c>
    </row>
    <row r="4" spans="2:13" x14ac:dyDescent="0.25">
      <c r="B4" s="28" t="s">
        <v>6</v>
      </c>
      <c r="C4" s="6" t="s">
        <v>7</v>
      </c>
      <c r="D4" s="7">
        <v>4</v>
      </c>
      <c r="E4" s="2" t="s">
        <v>8</v>
      </c>
      <c r="F4" s="11">
        <v>5</v>
      </c>
      <c r="G4" s="6" t="s">
        <v>9</v>
      </c>
      <c r="H4" s="7">
        <v>4</v>
      </c>
      <c r="I4" s="2"/>
      <c r="J4" s="11"/>
      <c r="K4" s="6"/>
      <c r="L4" s="7"/>
      <c r="M4" s="16">
        <f t="shared" ref="M4:M67" si="0">AVERAGE(D4,F4,H4,J4,L4)</f>
        <v>4.333333333333333</v>
      </c>
    </row>
    <row r="5" spans="2:13" x14ac:dyDescent="0.25">
      <c r="B5" s="28" t="s">
        <v>11</v>
      </c>
      <c r="C5" s="6" t="s">
        <v>10</v>
      </c>
      <c r="D5" s="7">
        <v>4</v>
      </c>
      <c r="E5" s="2" t="s">
        <v>12</v>
      </c>
      <c r="F5" s="11">
        <v>4</v>
      </c>
      <c r="G5" s="6"/>
      <c r="H5" s="7"/>
      <c r="I5" s="2"/>
      <c r="J5" s="11"/>
      <c r="K5" s="6"/>
      <c r="L5" s="7"/>
      <c r="M5" s="16">
        <f t="shared" si="0"/>
        <v>4</v>
      </c>
    </row>
    <row r="6" spans="2:13" x14ac:dyDescent="0.25">
      <c r="B6" s="28" t="s">
        <v>13</v>
      </c>
      <c r="C6" s="6" t="s">
        <v>14</v>
      </c>
      <c r="D6" s="7">
        <v>5</v>
      </c>
      <c r="E6" s="2"/>
      <c r="F6" s="11"/>
      <c r="G6" s="6"/>
      <c r="H6" s="7"/>
      <c r="I6" s="2"/>
      <c r="J6" s="11"/>
      <c r="K6" s="6"/>
      <c r="L6" s="7"/>
      <c r="M6" s="16">
        <f t="shared" si="0"/>
        <v>5</v>
      </c>
    </row>
    <row r="7" spans="2:13" x14ac:dyDescent="0.25">
      <c r="B7" s="28" t="s">
        <v>15</v>
      </c>
      <c r="C7" s="6" t="s">
        <v>16</v>
      </c>
      <c r="D7" s="7">
        <v>2</v>
      </c>
      <c r="E7" s="2" t="s">
        <v>17</v>
      </c>
      <c r="F7" s="11">
        <v>4</v>
      </c>
      <c r="G7" s="6" t="s">
        <v>18</v>
      </c>
      <c r="H7" s="7">
        <v>4</v>
      </c>
      <c r="I7" s="2"/>
      <c r="J7" s="11"/>
      <c r="K7" s="6"/>
      <c r="L7" s="7"/>
      <c r="M7" s="16">
        <f t="shared" si="0"/>
        <v>3.3333333333333335</v>
      </c>
    </row>
    <row r="8" spans="2:13" x14ac:dyDescent="0.25">
      <c r="B8" s="28" t="s">
        <v>19</v>
      </c>
      <c r="C8" s="6" t="s">
        <v>20</v>
      </c>
      <c r="D8" s="7">
        <v>3</v>
      </c>
      <c r="E8" s="2" t="s">
        <v>21</v>
      </c>
      <c r="F8" s="11">
        <v>5</v>
      </c>
      <c r="G8" s="6"/>
      <c r="H8" s="7"/>
      <c r="I8" s="2"/>
      <c r="J8" s="11"/>
      <c r="K8" s="6"/>
      <c r="L8" s="7"/>
      <c r="M8" s="16">
        <f t="shared" si="0"/>
        <v>4</v>
      </c>
    </row>
    <row r="9" spans="2:13" x14ac:dyDescent="0.25">
      <c r="B9" s="28" t="s">
        <v>22</v>
      </c>
      <c r="C9" s="6" t="s">
        <v>23</v>
      </c>
      <c r="D9" s="7">
        <v>5</v>
      </c>
      <c r="E9" s="2" t="s">
        <v>24</v>
      </c>
      <c r="F9" s="11">
        <v>5</v>
      </c>
      <c r="G9" s="6"/>
      <c r="H9" s="7"/>
      <c r="I9" s="2"/>
      <c r="J9" s="11"/>
      <c r="K9" s="6"/>
      <c r="L9" s="7"/>
      <c r="M9" s="16">
        <f t="shared" si="0"/>
        <v>5</v>
      </c>
    </row>
    <row r="10" spans="2:13" x14ac:dyDescent="0.25">
      <c r="B10" s="28" t="s">
        <v>25</v>
      </c>
      <c r="C10" s="6" t="s">
        <v>26</v>
      </c>
      <c r="D10" s="7">
        <v>5</v>
      </c>
      <c r="E10" s="2" t="s">
        <v>27</v>
      </c>
      <c r="F10" s="11">
        <v>3</v>
      </c>
      <c r="G10" s="6" t="s">
        <v>28</v>
      </c>
      <c r="H10" s="7">
        <v>5</v>
      </c>
      <c r="I10" s="2"/>
      <c r="J10" s="11"/>
      <c r="K10" s="6"/>
      <c r="L10" s="7"/>
      <c r="M10" s="16">
        <f t="shared" si="0"/>
        <v>4.333333333333333</v>
      </c>
    </row>
    <row r="11" spans="2:13" x14ac:dyDescent="0.25">
      <c r="B11" s="28" t="s">
        <v>29</v>
      </c>
      <c r="C11" s="6" t="s">
        <v>30</v>
      </c>
      <c r="D11" s="7">
        <v>4</v>
      </c>
      <c r="E11" s="2"/>
      <c r="F11" s="11"/>
      <c r="G11" s="6"/>
      <c r="H11" s="7"/>
      <c r="I11" s="2"/>
      <c r="J11" s="11"/>
      <c r="K11" s="6"/>
      <c r="L11" s="7"/>
      <c r="M11" s="16">
        <f t="shared" si="0"/>
        <v>4</v>
      </c>
    </row>
    <row r="12" spans="2:13" x14ac:dyDescent="0.25">
      <c r="B12" s="28" t="s">
        <v>31</v>
      </c>
      <c r="C12" s="6" t="s">
        <v>36</v>
      </c>
      <c r="D12" s="7">
        <v>3</v>
      </c>
      <c r="E12" s="2"/>
      <c r="F12" s="11"/>
      <c r="G12" s="6"/>
      <c r="H12" s="7"/>
      <c r="I12" s="2"/>
      <c r="J12" s="11"/>
      <c r="K12" s="6"/>
      <c r="L12" s="7"/>
      <c r="M12" s="16">
        <f t="shared" si="0"/>
        <v>3</v>
      </c>
    </row>
    <row r="13" spans="2:13" x14ac:dyDescent="0.25">
      <c r="B13" s="28" t="s">
        <v>32</v>
      </c>
      <c r="C13" s="6" t="s">
        <v>33</v>
      </c>
      <c r="D13" s="7">
        <v>5</v>
      </c>
      <c r="E13" s="2" t="s">
        <v>34</v>
      </c>
      <c r="F13" s="11">
        <v>5</v>
      </c>
      <c r="G13" s="6" t="s">
        <v>35</v>
      </c>
      <c r="H13" s="7">
        <v>5</v>
      </c>
      <c r="I13" s="2"/>
      <c r="J13" s="11"/>
      <c r="K13" s="6"/>
      <c r="L13" s="7"/>
      <c r="M13" s="16">
        <f t="shared" si="0"/>
        <v>5</v>
      </c>
    </row>
    <row r="14" spans="2:13" x14ac:dyDescent="0.25">
      <c r="B14" s="28" t="s">
        <v>37</v>
      </c>
      <c r="C14" s="6" t="s">
        <v>38</v>
      </c>
      <c r="D14" s="7">
        <v>5</v>
      </c>
      <c r="E14" s="2" t="s">
        <v>39</v>
      </c>
      <c r="F14" s="11">
        <v>5</v>
      </c>
      <c r="G14" s="6"/>
      <c r="H14" s="7"/>
      <c r="I14" s="2"/>
      <c r="J14" s="11"/>
      <c r="K14" s="6"/>
      <c r="L14" s="7"/>
      <c r="M14" s="16">
        <f t="shared" si="0"/>
        <v>5</v>
      </c>
    </row>
    <row r="15" spans="2:13" x14ac:dyDescent="0.25">
      <c r="B15" s="28" t="s">
        <v>40</v>
      </c>
      <c r="C15" s="6" t="s">
        <v>41</v>
      </c>
      <c r="D15" s="7">
        <v>3</v>
      </c>
      <c r="E15" s="2"/>
      <c r="F15" s="11"/>
      <c r="G15" s="6"/>
      <c r="H15" s="7"/>
      <c r="I15" s="2"/>
      <c r="J15" s="11"/>
      <c r="K15" s="6"/>
      <c r="L15" s="7"/>
      <c r="M15" s="16">
        <f t="shared" si="0"/>
        <v>3</v>
      </c>
    </row>
    <row r="16" spans="2:13" x14ac:dyDescent="0.25">
      <c r="B16" s="28" t="s">
        <v>42</v>
      </c>
      <c r="C16" s="6" t="s">
        <v>43</v>
      </c>
      <c r="D16" s="7">
        <v>4</v>
      </c>
      <c r="E16" s="2"/>
      <c r="F16" s="11"/>
      <c r="G16" s="6"/>
      <c r="H16" s="7"/>
      <c r="I16" s="2"/>
      <c r="J16" s="11"/>
      <c r="K16" s="6"/>
      <c r="L16" s="7"/>
      <c r="M16" s="16">
        <f t="shared" si="0"/>
        <v>4</v>
      </c>
    </row>
    <row r="17" spans="2:13" x14ac:dyDescent="0.25">
      <c r="B17" s="28" t="s">
        <v>44</v>
      </c>
      <c r="C17" s="6" t="s">
        <v>45</v>
      </c>
      <c r="D17" s="7">
        <v>5</v>
      </c>
      <c r="E17" s="2" t="s">
        <v>46</v>
      </c>
      <c r="F17" s="11">
        <v>5</v>
      </c>
      <c r="G17" s="6" t="s">
        <v>47</v>
      </c>
      <c r="H17" s="7">
        <v>5</v>
      </c>
      <c r="I17" s="2"/>
      <c r="J17" s="11"/>
      <c r="K17" s="6"/>
      <c r="L17" s="7"/>
      <c r="M17" s="16">
        <f t="shared" si="0"/>
        <v>5</v>
      </c>
    </row>
    <row r="18" spans="2:13" x14ac:dyDescent="0.25">
      <c r="B18" s="28" t="s">
        <v>48</v>
      </c>
      <c r="C18" s="6" t="s">
        <v>49</v>
      </c>
      <c r="D18" s="7">
        <v>4</v>
      </c>
      <c r="E18" s="2"/>
      <c r="F18" s="11"/>
      <c r="G18" s="6"/>
      <c r="H18" s="7"/>
      <c r="I18" s="2"/>
      <c r="J18" s="11"/>
      <c r="K18" s="6"/>
      <c r="L18" s="7"/>
      <c r="M18" s="16">
        <f t="shared" si="0"/>
        <v>4</v>
      </c>
    </row>
    <row r="19" spans="2:13" x14ac:dyDescent="0.25">
      <c r="B19" s="28" t="s">
        <v>50</v>
      </c>
      <c r="C19" s="6" t="s">
        <v>51</v>
      </c>
      <c r="D19" s="7">
        <v>5</v>
      </c>
      <c r="E19" s="2" t="s">
        <v>52</v>
      </c>
      <c r="F19" s="11">
        <v>2</v>
      </c>
      <c r="G19" s="6"/>
      <c r="H19" s="7"/>
      <c r="I19" s="2"/>
      <c r="J19" s="11"/>
      <c r="K19" s="6"/>
      <c r="L19" s="7"/>
      <c r="M19" s="16">
        <f t="shared" si="0"/>
        <v>3.5</v>
      </c>
    </row>
    <row r="20" spans="2:13" x14ac:dyDescent="0.25">
      <c r="B20" s="28" t="s">
        <v>53</v>
      </c>
      <c r="C20" s="6" t="s">
        <v>54</v>
      </c>
      <c r="D20" s="7">
        <v>5</v>
      </c>
      <c r="E20" s="2"/>
      <c r="F20" s="11"/>
      <c r="G20" s="6"/>
      <c r="H20" s="7"/>
      <c r="I20" s="2"/>
      <c r="J20" s="11"/>
      <c r="K20" s="6"/>
      <c r="L20" s="7"/>
      <c r="M20" s="16">
        <f t="shared" si="0"/>
        <v>5</v>
      </c>
    </row>
    <row r="21" spans="2:13" x14ac:dyDescent="0.25">
      <c r="B21" s="28" t="s">
        <v>56</v>
      </c>
      <c r="C21" s="6" t="s">
        <v>55</v>
      </c>
      <c r="D21" s="7">
        <v>2</v>
      </c>
      <c r="E21" s="2"/>
      <c r="F21" s="11"/>
      <c r="G21" s="6"/>
      <c r="H21" s="7"/>
      <c r="I21" s="2"/>
      <c r="J21" s="11"/>
      <c r="K21" s="6"/>
      <c r="L21" s="7"/>
      <c r="M21" s="16">
        <f t="shared" si="0"/>
        <v>2</v>
      </c>
    </row>
    <row r="22" spans="2:13" x14ac:dyDescent="0.25">
      <c r="B22" s="28" t="s">
        <v>57</v>
      </c>
      <c r="C22" s="6" t="s">
        <v>58</v>
      </c>
      <c r="D22" s="7">
        <v>4</v>
      </c>
      <c r="E22" s="2"/>
      <c r="F22" s="11"/>
      <c r="G22" s="6"/>
      <c r="H22" s="7"/>
      <c r="I22" s="2"/>
      <c r="J22" s="11"/>
      <c r="K22" s="6"/>
      <c r="L22" s="7"/>
      <c r="M22" s="16">
        <f t="shared" si="0"/>
        <v>4</v>
      </c>
    </row>
    <row r="23" spans="2:13" x14ac:dyDescent="0.25">
      <c r="B23" s="28" t="s">
        <v>59</v>
      </c>
      <c r="C23" s="6" t="s">
        <v>60</v>
      </c>
      <c r="D23" s="7">
        <v>4</v>
      </c>
      <c r="E23" s="2"/>
      <c r="F23" s="11"/>
      <c r="G23" s="6"/>
      <c r="H23" s="7"/>
      <c r="I23" s="2"/>
      <c r="J23" s="11"/>
      <c r="K23" s="6"/>
      <c r="L23" s="7"/>
      <c r="M23" s="16">
        <f t="shared" si="0"/>
        <v>4</v>
      </c>
    </row>
    <row r="24" spans="2:13" x14ac:dyDescent="0.25">
      <c r="B24" s="28" t="s">
        <v>61</v>
      </c>
      <c r="C24" s="6" t="s">
        <v>62</v>
      </c>
      <c r="D24" s="7">
        <v>5</v>
      </c>
      <c r="E24" s="2" t="s">
        <v>63</v>
      </c>
      <c r="F24" s="11">
        <v>5</v>
      </c>
      <c r="G24" s="6" t="s">
        <v>64</v>
      </c>
      <c r="H24" s="7">
        <v>5</v>
      </c>
      <c r="I24" s="2" t="s">
        <v>65</v>
      </c>
      <c r="J24" s="11">
        <v>5</v>
      </c>
      <c r="K24" s="6"/>
      <c r="L24" s="7"/>
      <c r="M24" s="16">
        <f t="shared" si="0"/>
        <v>5</v>
      </c>
    </row>
    <row r="25" spans="2:13" x14ac:dyDescent="0.25">
      <c r="B25" s="28" t="s">
        <v>66</v>
      </c>
      <c r="C25" s="6" t="s">
        <v>67</v>
      </c>
      <c r="D25" s="7">
        <v>4</v>
      </c>
      <c r="E25" s="2"/>
      <c r="F25" s="11"/>
      <c r="G25" s="6"/>
      <c r="H25" s="7"/>
      <c r="I25" s="2"/>
      <c r="J25" s="11"/>
      <c r="K25" s="6"/>
      <c r="L25" s="7"/>
      <c r="M25" s="16">
        <f t="shared" si="0"/>
        <v>4</v>
      </c>
    </row>
    <row r="26" spans="2:13" x14ac:dyDescent="0.25">
      <c r="B26" s="28" t="s">
        <v>68</v>
      </c>
      <c r="C26" s="6" t="s">
        <v>69</v>
      </c>
      <c r="D26" s="7">
        <v>3</v>
      </c>
      <c r="E26" s="2" t="s">
        <v>70</v>
      </c>
      <c r="F26" s="11">
        <v>4.5</v>
      </c>
      <c r="G26" s="6" t="s">
        <v>71</v>
      </c>
      <c r="H26" s="7">
        <v>5</v>
      </c>
      <c r="I26" s="2"/>
      <c r="J26" s="11"/>
      <c r="K26" s="6"/>
      <c r="L26" s="7"/>
      <c r="M26" s="16">
        <f t="shared" si="0"/>
        <v>4.166666666666667</v>
      </c>
    </row>
    <row r="27" spans="2:13" x14ac:dyDescent="0.25">
      <c r="B27" s="28" t="s">
        <v>72</v>
      </c>
      <c r="C27" s="14">
        <v>101100052</v>
      </c>
      <c r="D27" s="7">
        <v>3</v>
      </c>
      <c r="E27" s="2"/>
      <c r="F27" s="11"/>
      <c r="G27" s="6"/>
      <c r="H27" s="7"/>
      <c r="I27" s="2"/>
      <c r="J27" s="11"/>
      <c r="K27" s="6"/>
      <c r="L27" s="7"/>
      <c r="M27" s="16">
        <f t="shared" si="0"/>
        <v>3</v>
      </c>
    </row>
    <row r="28" spans="2:13" x14ac:dyDescent="0.25">
      <c r="B28" s="28" t="s">
        <v>73</v>
      </c>
      <c r="C28" s="6" t="s">
        <v>74</v>
      </c>
      <c r="D28" s="7">
        <v>4</v>
      </c>
      <c r="E28" s="2"/>
      <c r="F28" s="11"/>
      <c r="G28" s="6"/>
      <c r="H28" s="7"/>
      <c r="I28" s="2"/>
      <c r="J28" s="11"/>
      <c r="K28" s="6"/>
      <c r="L28" s="7"/>
      <c r="M28" s="16">
        <f t="shared" si="0"/>
        <v>4</v>
      </c>
    </row>
    <row r="29" spans="2:13" x14ac:dyDescent="0.25">
      <c r="B29" s="28" t="s">
        <v>75</v>
      </c>
      <c r="C29" s="6" t="s">
        <v>76</v>
      </c>
      <c r="D29" s="7">
        <v>4</v>
      </c>
      <c r="E29" s="2"/>
      <c r="F29" s="11"/>
      <c r="G29" s="6"/>
      <c r="H29" s="7"/>
      <c r="I29" s="2"/>
      <c r="J29" s="11"/>
      <c r="K29" s="6"/>
      <c r="L29" s="7"/>
      <c r="M29" s="16">
        <f t="shared" si="0"/>
        <v>4</v>
      </c>
    </row>
    <row r="30" spans="2:13" x14ac:dyDescent="0.25">
      <c r="B30" s="28" t="s">
        <v>77</v>
      </c>
      <c r="C30" s="6" t="s">
        <v>78</v>
      </c>
      <c r="D30" s="7">
        <v>3</v>
      </c>
      <c r="E30" s="2" t="s">
        <v>79</v>
      </c>
      <c r="F30" s="11">
        <v>2</v>
      </c>
      <c r="G30" s="6"/>
      <c r="H30" s="7"/>
      <c r="I30" s="2"/>
      <c r="J30" s="11"/>
      <c r="K30" s="6"/>
      <c r="L30" s="7"/>
      <c r="M30" s="16">
        <f t="shared" si="0"/>
        <v>2.5</v>
      </c>
    </row>
    <row r="31" spans="2:13" x14ac:dyDescent="0.25">
      <c r="B31" s="28" t="s">
        <v>80</v>
      </c>
      <c r="C31" s="6" t="s">
        <v>81</v>
      </c>
      <c r="D31" s="7">
        <v>4</v>
      </c>
      <c r="E31" s="2"/>
      <c r="F31" s="11"/>
      <c r="G31" s="6"/>
      <c r="H31" s="7"/>
      <c r="I31" s="2"/>
      <c r="J31" s="11"/>
      <c r="K31" s="6"/>
      <c r="L31" s="7"/>
      <c r="M31" s="16">
        <f t="shared" si="0"/>
        <v>4</v>
      </c>
    </row>
    <row r="32" spans="2:13" x14ac:dyDescent="0.25">
      <c r="B32" s="28" t="s">
        <v>82</v>
      </c>
      <c r="C32" s="6" t="s">
        <v>83</v>
      </c>
      <c r="D32" s="7">
        <v>5</v>
      </c>
      <c r="E32" s="2"/>
      <c r="F32" s="11"/>
      <c r="G32" s="6"/>
      <c r="H32" s="7"/>
      <c r="I32" s="2"/>
      <c r="J32" s="11"/>
      <c r="K32" s="6"/>
      <c r="L32" s="7"/>
      <c r="M32" s="16">
        <f t="shared" si="0"/>
        <v>5</v>
      </c>
    </row>
    <row r="33" spans="2:13" x14ac:dyDescent="0.25">
      <c r="B33" s="28" t="s">
        <v>84</v>
      </c>
      <c r="C33" s="6" t="s">
        <v>85</v>
      </c>
      <c r="D33" s="7">
        <v>3</v>
      </c>
      <c r="E33" s="2"/>
      <c r="F33" s="11"/>
      <c r="G33" s="6"/>
      <c r="H33" s="7"/>
      <c r="I33" s="2"/>
      <c r="J33" s="11"/>
      <c r="K33" s="6"/>
      <c r="L33" s="7"/>
      <c r="M33" s="16">
        <f t="shared" si="0"/>
        <v>3</v>
      </c>
    </row>
    <row r="34" spans="2:13" x14ac:dyDescent="0.25">
      <c r="B34" s="28" t="s">
        <v>86</v>
      </c>
      <c r="C34" s="6">
        <v>8816</v>
      </c>
      <c r="D34" s="7">
        <v>3</v>
      </c>
      <c r="E34" s="2"/>
      <c r="F34" s="11"/>
      <c r="G34" s="6"/>
      <c r="H34" s="7"/>
      <c r="I34" s="2"/>
      <c r="J34" s="11"/>
      <c r="K34" s="6"/>
      <c r="L34" s="7"/>
      <c r="M34" s="16">
        <f t="shared" si="0"/>
        <v>3</v>
      </c>
    </row>
    <row r="35" spans="2:13" x14ac:dyDescent="0.25">
      <c r="B35" s="28" t="s">
        <v>87</v>
      </c>
      <c r="C35" s="6" t="s">
        <v>88</v>
      </c>
      <c r="D35" s="7">
        <v>2</v>
      </c>
      <c r="E35" s="2"/>
      <c r="F35" s="11"/>
      <c r="G35" s="6"/>
      <c r="H35" s="7"/>
      <c r="I35" s="2"/>
      <c r="J35" s="11"/>
      <c r="K35" s="6"/>
      <c r="L35" s="7"/>
      <c r="M35" s="16">
        <f t="shared" si="0"/>
        <v>2</v>
      </c>
    </row>
    <row r="36" spans="2:13" x14ac:dyDescent="0.25">
      <c r="B36" s="28" t="s">
        <v>89</v>
      </c>
      <c r="C36" s="6" t="s">
        <v>90</v>
      </c>
      <c r="D36" s="7">
        <v>5</v>
      </c>
      <c r="E36" s="2" t="s">
        <v>91</v>
      </c>
      <c r="F36" s="11">
        <v>5</v>
      </c>
      <c r="G36" s="6" t="s">
        <v>92</v>
      </c>
      <c r="H36" s="7">
        <v>5</v>
      </c>
      <c r="I36" s="2"/>
      <c r="J36" s="11"/>
      <c r="K36" s="6"/>
      <c r="L36" s="7"/>
      <c r="M36" s="16">
        <f t="shared" si="0"/>
        <v>5</v>
      </c>
    </row>
    <row r="37" spans="2:13" x14ac:dyDescent="0.25">
      <c r="B37" s="28" t="s">
        <v>93</v>
      </c>
      <c r="C37" s="6" t="s">
        <v>94</v>
      </c>
      <c r="D37" s="7">
        <v>3</v>
      </c>
      <c r="E37" s="2"/>
      <c r="F37" s="11"/>
      <c r="G37" s="6"/>
      <c r="H37" s="7"/>
      <c r="I37" s="2"/>
      <c r="J37" s="11"/>
      <c r="K37" s="6"/>
      <c r="L37" s="7"/>
      <c r="M37" s="16">
        <f t="shared" si="0"/>
        <v>3</v>
      </c>
    </row>
    <row r="38" spans="2:13" x14ac:dyDescent="0.25">
      <c r="B38" s="28" t="s">
        <v>95</v>
      </c>
      <c r="C38" s="6" t="s">
        <v>96</v>
      </c>
      <c r="D38" s="7">
        <v>3</v>
      </c>
      <c r="E38" s="2" t="s">
        <v>97</v>
      </c>
      <c r="F38" s="11">
        <v>2</v>
      </c>
      <c r="G38" s="6"/>
      <c r="H38" s="7"/>
      <c r="I38" s="2"/>
      <c r="J38" s="11"/>
      <c r="K38" s="6"/>
      <c r="L38" s="7"/>
      <c r="M38" s="16">
        <f t="shared" si="0"/>
        <v>2.5</v>
      </c>
    </row>
    <row r="39" spans="2:13" x14ac:dyDescent="0.25">
      <c r="B39" s="28" t="s">
        <v>98</v>
      </c>
      <c r="C39" s="6" t="s">
        <v>99</v>
      </c>
      <c r="D39" s="7">
        <v>5</v>
      </c>
      <c r="E39" s="2" t="s">
        <v>100</v>
      </c>
      <c r="F39" s="11">
        <v>5</v>
      </c>
      <c r="G39" s="6"/>
      <c r="H39" s="7"/>
      <c r="I39" s="2"/>
      <c r="J39" s="11"/>
      <c r="K39" s="6"/>
      <c r="L39" s="7"/>
      <c r="M39" s="16">
        <f t="shared" si="0"/>
        <v>5</v>
      </c>
    </row>
    <row r="40" spans="2:13" x14ac:dyDescent="0.25">
      <c r="B40" s="28" t="s">
        <v>101</v>
      </c>
      <c r="C40" s="6" t="s">
        <v>102</v>
      </c>
      <c r="D40" s="7">
        <v>5</v>
      </c>
      <c r="E40" s="2" t="s">
        <v>103</v>
      </c>
      <c r="F40" s="11">
        <v>5</v>
      </c>
      <c r="G40" s="6"/>
      <c r="H40" s="7"/>
      <c r="I40" s="2"/>
      <c r="J40" s="11"/>
      <c r="K40" s="6"/>
      <c r="L40" s="7"/>
      <c r="M40" s="16">
        <f t="shared" si="0"/>
        <v>5</v>
      </c>
    </row>
    <row r="41" spans="2:13" x14ac:dyDescent="0.25">
      <c r="B41" s="28" t="s">
        <v>104</v>
      </c>
      <c r="C41" s="6" t="s">
        <v>105</v>
      </c>
      <c r="D41" s="7">
        <v>5</v>
      </c>
      <c r="E41" s="2" t="s">
        <v>106</v>
      </c>
      <c r="F41" s="11">
        <v>4</v>
      </c>
      <c r="G41" s="6" t="s">
        <v>107</v>
      </c>
      <c r="H41" s="7">
        <v>4</v>
      </c>
      <c r="I41" s="2" t="s">
        <v>108</v>
      </c>
      <c r="J41" s="11">
        <v>4</v>
      </c>
      <c r="K41" s="6"/>
      <c r="L41" s="7"/>
      <c r="M41" s="16">
        <f t="shared" si="0"/>
        <v>4.25</v>
      </c>
    </row>
    <row r="42" spans="2:13" x14ac:dyDescent="0.25">
      <c r="B42" s="28" t="s">
        <v>109</v>
      </c>
      <c r="C42" s="6" t="s">
        <v>110</v>
      </c>
      <c r="D42" s="7">
        <v>4</v>
      </c>
      <c r="E42" s="2"/>
      <c r="F42" s="11"/>
      <c r="G42" s="6"/>
      <c r="H42" s="7"/>
      <c r="I42" s="2"/>
      <c r="J42" s="11"/>
      <c r="K42" s="6"/>
      <c r="L42" s="7"/>
      <c r="M42" s="16">
        <f t="shared" si="0"/>
        <v>4</v>
      </c>
    </row>
    <row r="43" spans="2:13" x14ac:dyDescent="0.25">
      <c r="B43" s="28" t="s">
        <v>112</v>
      </c>
      <c r="C43" s="6" t="s">
        <v>111</v>
      </c>
      <c r="D43" s="7">
        <v>2</v>
      </c>
      <c r="E43" s="2" t="s">
        <v>114</v>
      </c>
      <c r="F43" s="11">
        <v>1</v>
      </c>
      <c r="G43" s="6"/>
      <c r="H43" s="7"/>
      <c r="I43" s="2"/>
      <c r="J43" s="11"/>
      <c r="K43" s="6"/>
      <c r="L43" s="7"/>
      <c r="M43" s="16">
        <f t="shared" si="0"/>
        <v>1.5</v>
      </c>
    </row>
    <row r="44" spans="2:13" x14ac:dyDescent="0.25">
      <c r="B44" s="28" t="s">
        <v>113</v>
      </c>
      <c r="C44" s="6" t="s">
        <v>115</v>
      </c>
      <c r="D44" s="7">
        <v>5</v>
      </c>
      <c r="E44" s="2"/>
      <c r="F44" s="11"/>
      <c r="G44" s="6"/>
      <c r="H44" s="7"/>
      <c r="I44" s="2"/>
      <c r="J44" s="11"/>
      <c r="K44" s="6"/>
      <c r="L44" s="7"/>
      <c r="M44" s="16">
        <f t="shared" si="0"/>
        <v>5</v>
      </c>
    </row>
    <row r="45" spans="2:13" x14ac:dyDescent="0.25">
      <c r="B45" s="28" t="s">
        <v>116</v>
      </c>
      <c r="C45" s="6" t="s">
        <v>117</v>
      </c>
      <c r="D45" s="7">
        <v>5</v>
      </c>
      <c r="E45" s="2"/>
      <c r="F45" s="11"/>
      <c r="G45" s="6"/>
      <c r="H45" s="7"/>
      <c r="I45" s="2"/>
      <c r="J45" s="11"/>
      <c r="K45" s="6"/>
      <c r="L45" s="7"/>
      <c r="M45" s="16">
        <f t="shared" si="0"/>
        <v>5</v>
      </c>
    </row>
    <row r="46" spans="2:13" x14ac:dyDescent="0.25">
      <c r="B46" s="28" t="s">
        <v>118</v>
      </c>
      <c r="C46" s="6" t="s">
        <v>119</v>
      </c>
      <c r="D46" s="7">
        <v>4.5</v>
      </c>
      <c r="E46" s="2" t="s">
        <v>120</v>
      </c>
      <c r="F46" s="11">
        <v>3</v>
      </c>
      <c r="G46" s="6"/>
      <c r="H46" s="7"/>
      <c r="I46" s="2"/>
      <c r="J46" s="11"/>
      <c r="K46" s="6"/>
      <c r="L46" s="7"/>
      <c r="M46" s="16">
        <f t="shared" si="0"/>
        <v>3.75</v>
      </c>
    </row>
    <row r="47" spans="2:13" x14ac:dyDescent="0.25">
      <c r="B47" s="28" t="s">
        <v>121</v>
      </c>
      <c r="C47" s="6" t="s">
        <v>122</v>
      </c>
      <c r="D47" s="7">
        <v>1</v>
      </c>
      <c r="E47" s="2"/>
      <c r="F47" s="11"/>
      <c r="G47" s="6"/>
      <c r="H47" s="7"/>
      <c r="I47" s="2"/>
      <c r="J47" s="11"/>
      <c r="K47" s="6"/>
      <c r="L47" s="7"/>
      <c r="M47" s="16">
        <f t="shared" si="0"/>
        <v>1</v>
      </c>
    </row>
    <row r="48" spans="2:13" x14ac:dyDescent="0.25">
      <c r="B48" s="28" t="s">
        <v>123</v>
      </c>
      <c r="C48" s="6" t="s">
        <v>124</v>
      </c>
      <c r="D48" s="7">
        <v>5</v>
      </c>
      <c r="E48" s="2" t="s">
        <v>125</v>
      </c>
      <c r="F48" s="11">
        <v>2</v>
      </c>
      <c r="G48" s="6" t="s">
        <v>126</v>
      </c>
      <c r="H48" s="7">
        <v>4</v>
      </c>
      <c r="I48" s="2"/>
      <c r="J48" s="11"/>
      <c r="K48" s="6"/>
      <c r="L48" s="7"/>
      <c r="M48" s="16">
        <f t="shared" si="0"/>
        <v>3.6666666666666665</v>
      </c>
    </row>
    <row r="49" spans="2:13" x14ac:dyDescent="0.25">
      <c r="B49" s="28" t="s">
        <v>127</v>
      </c>
      <c r="C49" s="6" t="s">
        <v>128</v>
      </c>
      <c r="D49" s="7">
        <v>5</v>
      </c>
      <c r="E49" s="2"/>
      <c r="F49" s="11"/>
      <c r="G49" s="6"/>
      <c r="H49" s="7"/>
      <c r="I49" s="2"/>
      <c r="J49" s="11"/>
      <c r="K49" s="6"/>
      <c r="L49" s="7"/>
      <c r="M49" s="16">
        <f t="shared" si="0"/>
        <v>5</v>
      </c>
    </row>
    <row r="50" spans="2:13" x14ac:dyDescent="0.25">
      <c r="B50" s="28" t="s">
        <v>129</v>
      </c>
      <c r="C50" s="6" t="s">
        <v>130</v>
      </c>
      <c r="D50" s="7">
        <v>4</v>
      </c>
      <c r="E50" s="2"/>
      <c r="F50" s="11"/>
      <c r="G50" s="6"/>
      <c r="H50" s="7"/>
      <c r="I50" s="2"/>
      <c r="J50" s="11"/>
      <c r="K50" s="6"/>
      <c r="L50" s="7"/>
      <c r="M50" s="16">
        <f t="shared" si="0"/>
        <v>4</v>
      </c>
    </row>
    <row r="51" spans="2:13" x14ac:dyDescent="0.25">
      <c r="B51" s="28" t="s">
        <v>131</v>
      </c>
      <c r="C51" s="6" t="s">
        <v>132</v>
      </c>
      <c r="D51" s="7">
        <v>2</v>
      </c>
      <c r="E51" s="2" t="s">
        <v>132</v>
      </c>
      <c r="F51" s="11">
        <v>3</v>
      </c>
      <c r="G51" s="6"/>
      <c r="H51" s="7"/>
      <c r="I51" s="2"/>
      <c r="J51" s="11"/>
      <c r="K51" s="6"/>
      <c r="L51" s="7"/>
      <c r="M51" s="16">
        <f t="shared" si="0"/>
        <v>2.5</v>
      </c>
    </row>
    <row r="52" spans="2:13" x14ac:dyDescent="0.25">
      <c r="B52" s="28" t="s">
        <v>133</v>
      </c>
      <c r="C52" s="6" t="s">
        <v>134</v>
      </c>
      <c r="D52" s="7">
        <v>2</v>
      </c>
      <c r="E52" s="2"/>
      <c r="F52" s="11"/>
      <c r="G52" s="6"/>
      <c r="H52" s="7"/>
      <c r="I52" s="2"/>
      <c r="J52" s="11"/>
      <c r="K52" s="6"/>
      <c r="L52" s="7"/>
      <c r="M52" s="16">
        <f t="shared" si="0"/>
        <v>2</v>
      </c>
    </row>
    <row r="53" spans="2:13" x14ac:dyDescent="0.25">
      <c r="B53" s="28" t="s">
        <v>135</v>
      </c>
      <c r="C53" s="6" t="s">
        <v>136</v>
      </c>
      <c r="D53" s="7">
        <v>5</v>
      </c>
      <c r="E53" s="2" t="s">
        <v>137</v>
      </c>
      <c r="F53" s="11">
        <v>5</v>
      </c>
      <c r="G53" s="6" t="s">
        <v>138</v>
      </c>
      <c r="H53" s="7">
        <v>5</v>
      </c>
      <c r="I53" s="2"/>
      <c r="J53" s="11"/>
      <c r="K53" s="6"/>
      <c r="L53" s="7"/>
      <c r="M53" s="16">
        <f t="shared" si="0"/>
        <v>5</v>
      </c>
    </row>
    <row r="54" spans="2:13" x14ac:dyDescent="0.25">
      <c r="B54" s="28" t="s">
        <v>139</v>
      </c>
      <c r="C54" s="6" t="s">
        <v>140</v>
      </c>
      <c r="D54" s="7">
        <v>3</v>
      </c>
      <c r="E54" s="2"/>
      <c r="F54" s="11"/>
      <c r="G54" s="6"/>
      <c r="H54" s="7"/>
      <c r="I54" s="2"/>
      <c r="J54" s="11"/>
      <c r="K54" s="6"/>
      <c r="L54" s="7"/>
      <c r="M54" s="16">
        <f t="shared" si="0"/>
        <v>3</v>
      </c>
    </row>
    <row r="55" spans="2:13" x14ac:dyDescent="0.25">
      <c r="B55" s="28" t="s">
        <v>141</v>
      </c>
      <c r="C55" s="6">
        <v>61554</v>
      </c>
      <c r="D55" s="7">
        <v>1</v>
      </c>
      <c r="E55" s="2"/>
      <c r="F55" s="11"/>
      <c r="G55" s="6"/>
      <c r="H55" s="7"/>
      <c r="I55" s="2"/>
      <c r="J55" s="11"/>
      <c r="K55" s="6"/>
      <c r="L55" s="7"/>
      <c r="M55" s="16">
        <f t="shared" si="0"/>
        <v>1</v>
      </c>
    </row>
    <row r="56" spans="2:13" x14ac:dyDescent="0.25">
      <c r="B56" s="28" t="s">
        <v>142</v>
      </c>
      <c r="C56" s="6" t="s">
        <v>143</v>
      </c>
      <c r="D56" s="7">
        <v>3</v>
      </c>
      <c r="E56" s="2" t="s">
        <v>144</v>
      </c>
      <c r="F56" s="11">
        <v>3</v>
      </c>
      <c r="G56" s="6" t="s">
        <v>145</v>
      </c>
      <c r="H56" s="7">
        <v>2</v>
      </c>
      <c r="I56" s="2"/>
      <c r="J56" s="11"/>
      <c r="K56" s="6"/>
      <c r="L56" s="7"/>
      <c r="M56" s="16">
        <f t="shared" si="0"/>
        <v>2.6666666666666665</v>
      </c>
    </row>
    <row r="57" spans="2:13" x14ac:dyDescent="0.25">
      <c r="B57" s="28" t="s">
        <v>146</v>
      </c>
      <c r="C57" s="6" t="s">
        <v>147</v>
      </c>
      <c r="D57" s="7">
        <v>4</v>
      </c>
      <c r="E57" s="2"/>
      <c r="F57" s="11"/>
      <c r="G57" s="6"/>
      <c r="H57" s="7"/>
      <c r="I57" s="2"/>
      <c r="J57" s="11"/>
      <c r="K57" s="6"/>
      <c r="L57" s="7"/>
      <c r="M57" s="16">
        <f t="shared" si="0"/>
        <v>4</v>
      </c>
    </row>
    <row r="58" spans="2:13" x14ac:dyDescent="0.25">
      <c r="B58" s="28" t="s">
        <v>148</v>
      </c>
      <c r="C58" s="6">
        <v>2509300</v>
      </c>
      <c r="D58" s="7">
        <v>5</v>
      </c>
      <c r="E58" s="2">
        <v>2320000</v>
      </c>
      <c r="F58" s="11">
        <v>5</v>
      </c>
      <c r="G58" s="6" t="s">
        <v>151</v>
      </c>
      <c r="H58" s="7">
        <v>4</v>
      </c>
      <c r="I58" s="2"/>
      <c r="J58" s="11"/>
      <c r="K58" s="6"/>
      <c r="L58" s="7"/>
      <c r="M58" s="16">
        <f t="shared" si="0"/>
        <v>4.666666666666667</v>
      </c>
    </row>
    <row r="59" spans="2:13" x14ac:dyDescent="0.25">
      <c r="B59" s="28" t="s">
        <v>150</v>
      </c>
      <c r="C59" s="6" t="s">
        <v>149</v>
      </c>
      <c r="D59" s="7">
        <v>2</v>
      </c>
      <c r="E59" s="2"/>
      <c r="F59" s="11"/>
      <c r="G59" s="6"/>
      <c r="H59" s="7"/>
      <c r="I59" s="2"/>
      <c r="J59" s="11"/>
      <c r="K59" s="6"/>
      <c r="L59" s="7"/>
      <c r="M59" s="16">
        <f t="shared" si="0"/>
        <v>2</v>
      </c>
    </row>
    <row r="60" spans="2:13" x14ac:dyDescent="0.25">
      <c r="B60" s="28" t="s">
        <v>152</v>
      </c>
      <c r="C60" s="6" t="s">
        <v>153</v>
      </c>
      <c r="D60" s="7">
        <v>4</v>
      </c>
      <c r="E60" s="2"/>
      <c r="F60" s="11"/>
      <c r="G60" s="6"/>
      <c r="H60" s="7"/>
      <c r="I60" s="2"/>
      <c r="J60" s="11"/>
      <c r="K60" s="6"/>
      <c r="L60" s="7"/>
      <c r="M60" s="16">
        <f t="shared" si="0"/>
        <v>4</v>
      </c>
    </row>
    <row r="61" spans="2:13" x14ac:dyDescent="0.25">
      <c r="B61" s="28" t="s">
        <v>154</v>
      </c>
      <c r="C61" s="6">
        <v>30561</v>
      </c>
      <c r="D61" s="7">
        <v>2</v>
      </c>
      <c r="E61" s="2"/>
      <c r="F61" s="11"/>
      <c r="G61" s="6"/>
      <c r="H61" s="7"/>
      <c r="I61" s="2"/>
      <c r="J61" s="11"/>
      <c r="K61" s="6"/>
      <c r="L61" s="7"/>
      <c r="M61" s="16">
        <f t="shared" si="0"/>
        <v>2</v>
      </c>
    </row>
    <row r="62" spans="2:13" x14ac:dyDescent="0.25">
      <c r="B62" s="28" t="s">
        <v>155</v>
      </c>
      <c r="C62" s="6" t="s">
        <v>156</v>
      </c>
      <c r="D62" s="7">
        <v>2</v>
      </c>
      <c r="E62" s="2"/>
      <c r="F62" s="11"/>
      <c r="G62" s="6"/>
      <c r="H62" s="7"/>
      <c r="I62" s="2"/>
      <c r="J62" s="11"/>
      <c r="K62" s="6"/>
      <c r="L62" s="7"/>
      <c r="M62" s="16">
        <f t="shared" si="0"/>
        <v>2</v>
      </c>
    </row>
    <row r="63" spans="2:13" x14ac:dyDescent="0.25">
      <c r="B63" s="28" t="s">
        <v>157</v>
      </c>
      <c r="C63" s="6" t="s">
        <v>158</v>
      </c>
      <c r="D63" s="7">
        <v>3</v>
      </c>
      <c r="E63" s="2"/>
      <c r="F63" s="11"/>
      <c r="G63" s="6"/>
      <c r="H63" s="7"/>
      <c r="I63" s="2"/>
      <c r="J63" s="11"/>
      <c r="K63" s="6"/>
      <c r="L63" s="7"/>
      <c r="M63" s="16">
        <f t="shared" si="0"/>
        <v>3</v>
      </c>
    </row>
    <row r="64" spans="2:13" x14ac:dyDescent="0.25">
      <c r="B64" s="28" t="s">
        <v>159</v>
      </c>
      <c r="C64" s="6" t="s">
        <v>160</v>
      </c>
      <c r="D64" s="7">
        <v>4</v>
      </c>
      <c r="E64" s="2"/>
      <c r="F64" s="11"/>
      <c r="G64" s="6"/>
      <c r="H64" s="7"/>
      <c r="I64" s="2"/>
      <c r="J64" s="11"/>
      <c r="K64" s="6"/>
      <c r="L64" s="7"/>
      <c r="M64" s="16">
        <f t="shared" si="0"/>
        <v>4</v>
      </c>
    </row>
    <row r="65" spans="2:13" x14ac:dyDescent="0.25">
      <c r="B65" s="28" t="s">
        <v>161</v>
      </c>
      <c r="C65" s="6" t="s">
        <v>162</v>
      </c>
      <c r="D65" s="7">
        <v>5</v>
      </c>
      <c r="E65" s="2" t="s">
        <v>163</v>
      </c>
      <c r="F65" s="11">
        <v>4</v>
      </c>
      <c r="G65" s="6"/>
      <c r="H65" s="7"/>
      <c r="I65" s="2"/>
      <c r="J65" s="11"/>
      <c r="K65" s="6"/>
      <c r="L65" s="7"/>
      <c r="M65" s="16">
        <f t="shared" si="0"/>
        <v>4.5</v>
      </c>
    </row>
    <row r="66" spans="2:13" x14ac:dyDescent="0.25">
      <c r="B66" s="28" t="s">
        <v>164</v>
      </c>
      <c r="C66" s="6" t="s">
        <v>165</v>
      </c>
      <c r="D66" s="7">
        <v>2.5</v>
      </c>
      <c r="E66" s="2"/>
      <c r="F66" s="11"/>
      <c r="G66" s="6"/>
      <c r="H66" s="7"/>
      <c r="I66" s="2"/>
      <c r="J66" s="11"/>
      <c r="K66" s="6"/>
      <c r="L66" s="7"/>
      <c r="M66" s="16">
        <f t="shared" si="0"/>
        <v>2.5</v>
      </c>
    </row>
    <row r="67" spans="2:13" x14ac:dyDescent="0.25">
      <c r="B67" s="28" t="s">
        <v>166</v>
      </c>
      <c r="C67" s="6" t="s">
        <v>167</v>
      </c>
      <c r="D67" s="7">
        <v>2</v>
      </c>
      <c r="E67" s="2" t="s">
        <v>55</v>
      </c>
      <c r="F67" s="11">
        <v>3</v>
      </c>
      <c r="G67" s="6" t="s">
        <v>168</v>
      </c>
      <c r="H67" s="7">
        <v>3.5</v>
      </c>
      <c r="I67" s="2"/>
      <c r="J67" s="11"/>
      <c r="K67" s="6"/>
      <c r="L67" s="7"/>
      <c r="M67" s="16">
        <f t="shared" si="0"/>
        <v>2.8333333333333335</v>
      </c>
    </row>
    <row r="68" spans="2:13" x14ac:dyDescent="0.25">
      <c r="B68" s="28" t="s">
        <v>169</v>
      </c>
      <c r="C68" s="6" t="s">
        <v>170</v>
      </c>
      <c r="D68" s="7">
        <v>4</v>
      </c>
      <c r="E68" s="2"/>
      <c r="F68" s="11"/>
      <c r="G68" s="6"/>
      <c r="H68" s="7"/>
      <c r="I68" s="2"/>
      <c r="J68" s="11"/>
      <c r="K68" s="6"/>
      <c r="L68" s="7"/>
      <c r="M68" s="16">
        <f t="shared" ref="M68:M92" si="1">AVERAGE(D68,F68,H68,J68,L68)</f>
        <v>4</v>
      </c>
    </row>
    <row r="69" spans="2:13" x14ac:dyDescent="0.25">
      <c r="B69" s="28" t="s">
        <v>171</v>
      </c>
      <c r="C69" s="15" t="s">
        <v>172</v>
      </c>
      <c r="D69" s="7">
        <v>2</v>
      </c>
      <c r="E69" s="2"/>
      <c r="F69" s="11"/>
      <c r="G69" s="6"/>
      <c r="H69" s="7"/>
      <c r="I69" s="2"/>
      <c r="J69" s="11"/>
      <c r="K69" s="6"/>
      <c r="L69" s="7"/>
      <c r="M69" s="16">
        <f t="shared" si="1"/>
        <v>2</v>
      </c>
    </row>
    <row r="70" spans="2:13" x14ac:dyDescent="0.25">
      <c r="B70" s="28" t="s">
        <v>173</v>
      </c>
      <c r="C70" s="6" t="s">
        <v>174</v>
      </c>
      <c r="D70" s="7">
        <v>3</v>
      </c>
      <c r="E70" s="2"/>
      <c r="F70" s="11"/>
      <c r="G70" s="6"/>
      <c r="H70" s="7"/>
      <c r="I70" s="2"/>
      <c r="J70" s="11"/>
      <c r="K70" s="6"/>
      <c r="L70" s="7"/>
      <c r="M70" s="16">
        <f t="shared" si="1"/>
        <v>3</v>
      </c>
    </row>
    <row r="71" spans="2:13" x14ac:dyDescent="0.25">
      <c r="B71" s="28" t="s">
        <v>175</v>
      </c>
      <c r="C71" s="6" t="s">
        <v>176</v>
      </c>
      <c r="D71" s="7">
        <v>1</v>
      </c>
      <c r="E71" s="2"/>
      <c r="F71" s="11"/>
      <c r="G71" s="6"/>
      <c r="H71" s="7"/>
      <c r="I71" s="2"/>
      <c r="J71" s="11"/>
      <c r="K71" s="6"/>
      <c r="L71" s="7"/>
      <c r="M71" s="16">
        <f t="shared" si="1"/>
        <v>1</v>
      </c>
    </row>
    <row r="72" spans="2:13" x14ac:dyDescent="0.25">
      <c r="B72" s="28" t="s">
        <v>177</v>
      </c>
      <c r="C72" s="6" t="s">
        <v>178</v>
      </c>
      <c r="D72" s="7">
        <v>1</v>
      </c>
      <c r="E72" s="2"/>
      <c r="F72" s="11"/>
      <c r="G72" s="6"/>
      <c r="H72" s="7"/>
      <c r="I72" s="2"/>
      <c r="J72" s="11"/>
      <c r="K72" s="6"/>
      <c r="L72" s="7"/>
      <c r="M72" s="16">
        <f t="shared" si="1"/>
        <v>1</v>
      </c>
    </row>
    <row r="73" spans="2:13" x14ac:dyDescent="0.25">
      <c r="B73" s="28" t="s">
        <v>179</v>
      </c>
      <c r="C73" s="6" t="s">
        <v>180</v>
      </c>
      <c r="D73" s="7">
        <v>4</v>
      </c>
      <c r="E73" s="2"/>
      <c r="F73" s="11"/>
      <c r="G73" s="6"/>
      <c r="H73" s="7"/>
      <c r="I73" s="2"/>
      <c r="J73" s="11"/>
      <c r="K73" s="6"/>
      <c r="L73" s="7"/>
      <c r="M73" s="16">
        <f t="shared" si="1"/>
        <v>4</v>
      </c>
    </row>
    <row r="74" spans="2:13" x14ac:dyDescent="0.25">
      <c r="B74" s="28" t="s">
        <v>181</v>
      </c>
      <c r="C74" s="6">
        <v>50013156</v>
      </c>
      <c r="D74" s="7">
        <v>5</v>
      </c>
      <c r="E74" s="2">
        <v>50013918</v>
      </c>
      <c r="F74" s="11">
        <v>4</v>
      </c>
      <c r="G74" s="6">
        <v>50014540</v>
      </c>
      <c r="H74" s="7">
        <v>4</v>
      </c>
      <c r="I74" s="2"/>
      <c r="J74" s="11"/>
      <c r="K74" s="6"/>
      <c r="L74" s="7"/>
      <c r="M74" s="16">
        <f t="shared" si="1"/>
        <v>4.333333333333333</v>
      </c>
    </row>
    <row r="75" spans="2:13" x14ac:dyDescent="0.25">
      <c r="B75" s="29" t="s">
        <v>182</v>
      </c>
      <c r="C75" s="22" t="s">
        <v>183</v>
      </c>
      <c r="D75" s="23">
        <v>4</v>
      </c>
      <c r="E75" s="24"/>
      <c r="F75" s="25"/>
      <c r="G75" s="22"/>
      <c r="H75" s="23"/>
      <c r="I75" s="24"/>
      <c r="J75" s="25"/>
      <c r="K75" s="22"/>
      <c r="L75" s="23"/>
      <c r="M75" s="16">
        <f t="shared" si="1"/>
        <v>4</v>
      </c>
    </row>
    <row r="76" spans="2:13" x14ac:dyDescent="0.25">
      <c r="B76" s="28"/>
      <c r="C76" s="2"/>
      <c r="D76" s="7"/>
      <c r="E76" s="2"/>
      <c r="F76" s="11"/>
      <c r="G76" s="6"/>
      <c r="H76" s="7"/>
      <c r="I76" s="2"/>
      <c r="J76" s="11"/>
      <c r="K76" s="6"/>
      <c r="L76" s="7"/>
      <c r="M76" s="16" t="e">
        <f t="shared" si="1"/>
        <v>#DIV/0!</v>
      </c>
    </row>
    <row r="77" spans="2:13" x14ac:dyDescent="0.25">
      <c r="B77" s="28"/>
      <c r="C77" s="2"/>
      <c r="D77" s="7"/>
      <c r="E77" s="2"/>
      <c r="F77" s="11"/>
      <c r="G77" s="6"/>
      <c r="H77" s="7"/>
      <c r="I77" s="2"/>
      <c r="J77" s="11"/>
      <c r="K77" s="6"/>
      <c r="L77" s="7"/>
      <c r="M77" s="16" t="e">
        <f t="shared" si="1"/>
        <v>#DIV/0!</v>
      </c>
    </row>
    <row r="78" spans="2:13" x14ac:dyDescent="0.25">
      <c r="B78" s="28"/>
      <c r="C78" s="2"/>
      <c r="D78" s="7"/>
      <c r="E78" s="2"/>
      <c r="F78" s="11"/>
      <c r="G78" s="6"/>
      <c r="H78" s="7"/>
      <c r="I78" s="2"/>
      <c r="J78" s="11"/>
      <c r="K78" s="6"/>
      <c r="L78" s="7"/>
      <c r="M78" s="16" t="e">
        <f t="shared" si="1"/>
        <v>#DIV/0!</v>
      </c>
    </row>
    <row r="79" spans="2:13" x14ac:dyDescent="0.25">
      <c r="B79" s="28"/>
      <c r="C79" s="2"/>
      <c r="D79" s="7"/>
      <c r="E79" s="2"/>
      <c r="F79" s="11"/>
      <c r="G79" s="6"/>
      <c r="H79" s="7"/>
      <c r="I79" s="2"/>
      <c r="J79" s="11"/>
      <c r="K79" s="6"/>
      <c r="L79" s="7"/>
      <c r="M79" s="16" t="e">
        <f t="shared" si="1"/>
        <v>#DIV/0!</v>
      </c>
    </row>
    <row r="80" spans="2:13" x14ac:dyDescent="0.25">
      <c r="B80" s="28"/>
      <c r="C80" s="2"/>
      <c r="D80" s="7"/>
      <c r="E80" s="2"/>
      <c r="F80" s="11"/>
      <c r="G80" s="6"/>
      <c r="H80" s="7"/>
      <c r="I80" s="2"/>
      <c r="J80" s="11"/>
      <c r="K80" s="6"/>
      <c r="L80" s="7"/>
      <c r="M80" s="16" t="e">
        <f t="shared" si="1"/>
        <v>#DIV/0!</v>
      </c>
    </row>
    <row r="81" spans="2:13" x14ac:dyDescent="0.25">
      <c r="B81" s="28"/>
      <c r="C81" s="2"/>
      <c r="D81" s="7"/>
      <c r="E81" s="2"/>
      <c r="F81" s="11"/>
      <c r="G81" s="6"/>
      <c r="H81" s="7"/>
      <c r="I81" s="2"/>
      <c r="J81" s="11"/>
      <c r="K81" s="6"/>
      <c r="L81" s="7"/>
      <c r="M81" s="16" t="e">
        <f t="shared" si="1"/>
        <v>#DIV/0!</v>
      </c>
    </row>
    <row r="82" spans="2:13" x14ac:dyDescent="0.25">
      <c r="B82" s="28"/>
      <c r="C82" s="2"/>
      <c r="D82" s="7"/>
      <c r="E82" s="2"/>
      <c r="F82" s="11"/>
      <c r="G82" s="6"/>
      <c r="H82" s="7"/>
      <c r="I82" s="2"/>
      <c r="J82" s="11"/>
      <c r="K82" s="6"/>
      <c r="L82" s="7"/>
      <c r="M82" s="16" t="e">
        <f t="shared" si="1"/>
        <v>#DIV/0!</v>
      </c>
    </row>
    <row r="83" spans="2:13" x14ac:dyDescent="0.25">
      <c r="B83" s="28"/>
      <c r="C83" s="2"/>
      <c r="D83" s="7"/>
      <c r="E83" s="2"/>
      <c r="F83" s="11"/>
      <c r="G83" s="6"/>
      <c r="H83" s="7"/>
      <c r="I83" s="2"/>
      <c r="J83" s="11"/>
      <c r="K83" s="6"/>
      <c r="L83" s="7"/>
      <c r="M83" s="16" t="e">
        <f t="shared" si="1"/>
        <v>#DIV/0!</v>
      </c>
    </row>
    <row r="84" spans="2:13" x14ac:dyDescent="0.25">
      <c r="B84" s="28"/>
      <c r="C84" s="2"/>
      <c r="D84" s="7"/>
      <c r="E84" s="2"/>
      <c r="F84" s="11"/>
      <c r="G84" s="6"/>
      <c r="H84" s="7"/>
      <c r="I84" s="2"/>
      <c r="J84" s="11"/>
      <c r="K84" s="6"/>
      <c r="L84" s="7"/>
      <c r="M84" s="16" t="e">
        <f t="shared" si="1"/>
        <v>#DIV/0!</v>
      </c>
    </row>
    <row r="85" spans="2:13" x14ac:dyDescent="0.25">
      <c r="B85" s="28"/>
      <c r="C85" s="2"/>
      <c r="D85" s="7"/>
      <c r="E85" s="2"/>
      <c r="F85" s="11"/>
      <c r="G85" s="6"/>
      <c r="H85" s="7"/>
      <c r="I85" s="2"/>
      <c r="J85" s="11"/>
      <c r="K85" s="6"/>
      <c r="L85" s="7"/>
      <c r="M85" s="16" t="e">
        <f t="shared" si="1"/>
        <v>#DIV/0!</v>
      </c>
    </row>
    <row r="86" spans="2:13" x14ac:dyDescent="0.25">
      <c r="B86" s="28"/>
      <c r="C86" s="2"/>
      <c r="D86" s="7"/>
      <c r="E86" s="2"/>
      <c r="F86" s="11"/>
      <c r="G86" s="6"/>
      <c r="H86" s="7"/>
      <c r="I86" s="2"/>
      <c r="J86" s="11"/>
      <c r="K86" s="6"/>
      <c r="L86" s="7"/>
      <c r="M86" s="16" t="e">
        <f t="shared" si="1"/>
        <v>#DIV/0!</v>
      </c>
    </row>
    <row r="87" spans="2:13" x14ac:dyDescent="0.25">
      <c r="B87" s="28"/>
      <c r="C87" s="2"/>
      <c r="D87" s="7"/>
      <c r="E87" s="2"/>
      <c r="F87" s="11"/>
      <c r="G87" s="6"/>
      <c r="H87" s="7"/>
      <c r="I87" s="2"/>
      <c r="J87" s="11"/>
      <c r="K87" s="6"/>
      <c r="L87" s="7"/>
      <c r="M87" s="16" t="e">
        <f t="shared" si="1"/>
        <v>#DIV/0!</v>
      </c>
    </row>
    <row r="88" spans="2:13" x14ac:dyDescent="0.25">
      <c r="B88" s="28"/>
      <c r="C88" s="2"/>
      <c r="D88" s="7"/>
      <c r="E88" s="2"/>
      <c r="F88" s="11"/>
      <c r="G88" s="6"/>
      <c r="H88" s="7"/>
      <c r="I88" s="2"/>
      <c r="J88" s="11"/>
      <c r="K88" s="6"/>
      <c r="L88" s="7"/>
      <c r="M88" s="16" t="e">
        <f t="shared" si="1"/>
        <v>#DIV/0!</v>
      </c>
    </row>
    <row r="89" spans="2:13" x14ac:dyDescent="0.25">
      <c r="B89" s="28"/>
      <c r="C89" s="2"/>
      <c r="D89" s="7"/>
      <c r="E89" s="2"/>
      <c r="F89" s="11"/>
      <c r="G89" s="6"/>
      <c r="H89" s="7"/>
      <c r="I89" s="2"/>
      <c r="J89" s="11"/>
      <c r="K89" s="6"/>
      <c r="L89" s="7"/>
      <c r="M89" s="16" t="e">
        <f t="shared" si="1"/>
        <v>#DIV/0!</v>
      </c>
    </row>
    <row r="90" spans="2:13" x14ac:dyDescent="0.25">
      <c r="B90" s="28"/>
      <c r="C90" s="2"/>
      <c r="D90" s="7"/>
      <c r="E90" s="2"/>
      <c r="F90" s="11"/>
      <c r="G90" s="6"/>
      <c r="H90" s="7"/>
      <c r="I90" s="2"/>
      <c r="J90" s="11"/>
      <c r="K90" s="6"/>
      <c r="L90" s="7"/>
      <c r="M90" s="16" t="e">
        <f t="shared" si="1"/>
        <v>#DIV/0!</v>
      </c>
    </row>
    <row r="91" spans="2:13" x14ac:dyDescent="0.25">
      <c r="B91" s="28"/>
      <c r="C91" s="2"/>
      <c r="D91" s="7"/>
      <c r="E91" s="2"/>
      <c r="F91" s="11"/>
      <c r="G91" s="6"/>
      <c r="H91" s="7"/>
      <c r="I91" s="2"/>
      <c r="J91" s="11"/>
      <c r="K91" s="6"/>
      <c r="L91" s="7"/>
      <c r="M91" s="16" t="e">
        <f t="shared" si="1"/>
        <v>#DIV/0!</v>
      </c>
    </row>
    <row r="92" spans="2:13" x14ac:dyDescent="0.25">
      <c r="B92" s="28"/>
      <c r="C92" s="2"/>
      <c r="D92" s="7"/>
      <c r="E92" s="2"/>
      <c r="F92" s="11"/>
      <c r="G92" s="6"/>
      <c r="H92" s="7"/>
      <c r="I92" s="2"/>
      <c r="J92" s="11"/>
      <c r="K92" s="6"/>
      <c r="L92" s="7"/>
      <c r="M92" s="16" t="e">
        <f t="shared" si="1"/>
        <v>#DIV/0!</v>
      </c>
    </row>
    <row r="93" spans="2:13" x14ac:dyDescent="0.25">
      <c r="B93" s="30"/>
      <c r="C93" s="6"/>
      <c r="D93" s="7"/>
      <c r="E93" s="2"/>
      <c r="F93" s="11"/>
      <c r="G93" s="6"/>
      <c r="H93" s="7"/>
      <c r="I93" s="2"/>
      <c r="J93" s="11"/>
      <c r="K93" s="6"/>
      <c r="L93" s="7"/>
      <c r="M93" s="3"/>
    </row>
    <row r="94" spans="2:13" x14ac:dyDescent="0.25">
      <c r="B94" s="30"/>
      <c r="C94" s="6"/>
      <c r="D94" s="7"/>
      <c r="E94" s="2"/>
      <c r="F94" s="11"/>
      <c r="G94" s="6"/>
      <c r="H94" s="7"/>
      <c r="I94" s="2"/>
      <c r="J94" s="11"/>
      <c r="K94" s="6"/>
      <c r="L94" s="7"/>
      <c r="M94" s="3"/>
    </row>
    <row r="95" spans="2:13" x14ac:dyDescent="0.25">
      <c r="B95" s="30"/>
      <c r="C95" s="6"/>
      <c r="D95" s="7"/>
      <c r="E95" s="2"/>
      <c r="F95" s="11"/>
      <c r="G95" s="6"/>
      <c r="H95" s="7"/>
      <c r="I95" s="2"/>
      <c r="J95" s="11"/>
      <c r="K95" s="6"/>
      <c r="L95" s="7"/>
      <c r="M95" s="3"/>
    </row>
    <row r="96" spans="2:13" x14ac:dyDescent="0.25">
      <c r="B96" s="30"/>
      <c r="C96" s="6"/>
      <c r="D96" s="7"/>
      <c r="E96" s="2"/>
      <c r="F96" s="11"/>
      <c r="G96" s="6"/>
      <c r="H96" s="7"/>
      <c r="I96" s="2"/>
      <c r="J96" s="11"/>
      <c r="K96" s="6"/>
      <c r="L96" s="7"/>
      <c r="M96" s="3"/>
    </row>
    <row r="97" spans="2:13" x14ac:dyDescent="0.25">
      <c r="B97" s="30"/>
      <c r="C97" s="6"/>
      <c r="D97" s="7"/>
      <c r="E97" s="2"/>
      <c r="F97" s="11"/>
      <c r="G97" s="6"/>
      <c r="H97" s="7"/>
      <c r="I97" s="2"/>
      <c r="J97" s="11"/>
      <c r="K97" s="6"/>
      <c r="L97" s="7"/>
      <c r="M97" s="3"/>
    </row>
    <row r="98" spans="2:13" x14ac:dyDescent="0.25">
      <c r="B98" s="30"/>
      <c r="C98" s="6"/>
      <c r="D98" s="7"/>
      <c r="E98" s="2"/>
      <c r="F98" s="11"/>
      <c r="G98" s="6"/>
      <c r="H98" s="7"/>
      <c r="I98" s="2"/>
      <c r="J98" s="11"/>
      <c r="K98" s="6"/>
      <c r="L98" s="7"/>
      <c r="M98" s="3"/>
    </row>
    <row r="99" spans="2:13" x14ac:dyDescent="0.25">
      <c r="B99" s="30"/>
      <c r="C99" s="6"/>
      <c r="D99" s="7"/>
      <c r="E99" s="2"/>
      <c r="F99" s="11"/>
      <c r="G99" s="6"/>
      <c r="H99" s="7"/>
      <c r="I99" s="2"/>
      <c r="J99" s="11"/>
      <c r="K99" s="6"/>
      <c r="L99" s="7"/>
      <c r="M99" s="3"/>
    </row>
    <row r="100" spans="2:13" x14ac:dyDescent="0.25">
      <c r="B100" s="30"/>
      <c r="C100" s="6"/>
      <c r="D100" s="7"/>
      <c r="E100" s="2"/>
      <c r="F100" s="11"/>
      <c r="G100" s="6"/>
      <c r="H100" s="7"/>
      <c r="I100" s="2"/>
      <c r="J100" s="11"/>
      <c r="K100" s="6"/>
      <c r="L100" s="7"/>
      <c r="M100" s="3"/>
    </row>
    <row r="101" spans="2:13" x14ac:dyDescent="0.25">
      <c r="B101" s="30"/>
      <c r="C101" s="6"/>
      <c r="D101" s="7"/>
      <c r="E101" s="2"/>
      <c r="F101" s="11"/>
      <c r="G101" s="6"/>
      <c r="H101" s="7"/>
      <c r="I101" s="2"/>
      <c r="J101" s="11"/>
      <c r="K101" s="6"/>
      <c r="L101" s="7"/>
      <c r="M101" s="3"/>
    </row>
    <row r="102" spans="2:13" x14ac:dyDescent="0.25">
      <c r="B102" s="30"/>
      <c r="C102" s="6"/>
      <c r="D102" s="7"/>
      <c r="E102" s="2"/>
      <c r="F102" s="11"/>
      <c r="G102" s="6"/>
      <c r="H102" s="7"/>
      <c r="I102" s="2"/>
      <c r="J102" s="11"/>
      <c r="K102" s="6"/>
      <c r="L102" s="7"/>
      <c r="M102" s="3"/>
    </row>
    <row r="103" spans="2:13" x14ac:dyDescent="0.25">
      <c r="B103" s="30"/>
      <c r="C103" s="6"/>
      <c r="D103" s="7"/>
      <c r="E103" s="2"/>
      <c r="F103" s="11"/>
      <c r="G103" s="6"/>
      <c r="H103" s="7"/>
      <c r="I103" s="2"/>
      <c r="J103" s="11"/>
      <c r="K103" s="6"/>
      <c r="L103" s="7"/>
      <c r="M103" s="3"/>
    </row>
    <row r="104" spans="2:13" x14ac:dyDescent="0.25">
      <c r="B104" s="30"/>
      <c r="C104" s="6"/>
      <c r="D104" s="7"/>
      <c r="E104" s="2"/>
      <c r="F104" s="11"/>
      <c r="G104" s="6"/>
      <c r="H104" s="7"/>
      <c r="I104" s="2"/>
      <c r="J104" s="11"/>
      <c r="K104" s="6"/>
      <c r="L104" s="7"/>
      <c r="M104" s="3"/>
    </row>
    <row r="105" spans="2:13" x14ac:dyDescent="0.25">
      <c r="B105" s="30"/>
      <c r="C105" s="6"/>
      <c r="D105" s="7"/>
      <c r="E105" s="2"/>
      <c r="F105" s="11"/>
      <c r="G105" s="6"/>
      <c r="H105" s="7"/>
      <c r="I105" s="2"/>
      <c r="J105" s="11"/>
      <c r="K105" s="6"/>
      <c r="L105" s="7"/>
      <c r="M105" s="3"/>
    </row>
    <row r="106" spans="2:13" x14ac:dyDescent="0.25">
      <c r="B106" s="30"/>
      <c r="C106" s="6"/>
      <c r="D106" s="7"/>
      <c r="E106" s="2"/>
      <c r="F106" s="11"/>
      <c r="G106" s="6"/>
      <c r="H106" s="7"/>
      <c r="I106" s="2"/>
      <c r="J106" s="11"/>
      <c r="K106" s="6"/>
      <c r="L106" s="7"/>
      <c r="M106" s="3"/>
    </row>
    <row r="107" spans="2:13" x14ac:dyDescent="0.25">
      <c r="B107" s="30"/>
      <c r="C107" s="6"/>
      <c r="D107" s="7"/>
      <c r="E107" s="2"/>
      <c r="F107" s="11"/>
      <c r="G107" s="6"/>
      <c r="H107" s="7"/>
      <c r="I107" s="2"/>
      <c r="J107" s="11"/>
      <c r="K107" s="6"/>
      <c r="L107" s="7"/>
      <c r="M107" s="3"/>
    </row>
    <row r="108" spans="2:13" x14ac:dyDescent="0.25">
      <c r="B108" s="30"/>
      <c r="C108" s="6"/>
      <c r="D108" s="7"/>
      <c r="E108" s="2"/>
      <c r="F108" s="11"/>
      <c r="G108" s="6"/>
      <c r="H108" s="7"/>
      <c r="I108" s="2"/>
      <c r="J108" s="11"/>
      <c r="K108" s="6"/>
      <c r="L108" s="7"/>
      <c r="M108" s="3"/>
    </row>
    <row r="109" spans="2:13" ht="15.75" thickBot="1" x14ac:dyDescent="0.3">
      <c r="B109" s="31"/>
      <c r="C109" s="8"/>
      <c r="D109" s="9"/>
      <c r="E109" s="12"/>
      <c r="F109" s="13"/>
      <c r="G109" s="8"/>
      <c r="H109" s="9"/>
      <c r="I109" s="12"/>
      <c r="J109" s="13"/>
      <c r="K109" s="8"/>
      <c r="L109" s="9"/>
      <c r="M109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76"/>
  <sheetViews>
    <sheetView workbookViewId="0">
      <selection activeCell="P22" sqref="P22"/>
    </sheetView>
  </sheetViews>
  <sheetFormatPr defaultRowHeight="15" x14ac:dyDescent="0.25"/>
  <cols>
    <col min="1" max="1" width="9.140625" style="47"/>
    <col min="2" max="2" width="21" style="47" customWidth="1"/>
    <col min="3" max="3" width="12.28515625" style="47" customWidth="1"/>
    <col min="4" max="4" width="9.140625" style="47"/>
    <col min="5" max="5" width="10.7109375" style="47" customWidth="1"/>
    <col min="6" max="6" width="9.140625" style="47"/>
    <col min="7" max="7" width="10.28515625" style="47" customWidth="1"/>
    <col min="8" max="12" width="9.140625" style="47"/>
    <col min="13" max="13" width="13.28515625" style="47" customWidth="1"/>
    <col min="14" max="16384" width="9.140625" style="47"/>
  </cols>
  <sheetData>
    <row r="2" spans="2:15" ht="15.75" thickBot="1" x14ac:dyDescent="0.3"/>
    <row r="3" spans="2:15" ht="15.75" thickBot="1" x14ac:dyDescent="0.3">
      <c r="B3" s="49" t="s">
        <v>0</v>
      </c>
      <c r="C3" s="50" t="s">
        <v>1</v>
      </c>
      <c r="D3" s="51" t="s">
        <v>2</v>
      </c>
      <c r="E3" s="52" t="s">
        <v>184</v>
      </c>
      <c r="F3" s="53" t="s">
        <v>188</v>
      </c>
      <c r="G3" s="50" t="s">
        <v>189</v>
      </c>
      <c r="H3" s="51" t="s">
        <v>185</v>
      </c>
      <c r="I3" s="52" t="s">
        <v>186</v>
      </c>
      <c r="J3" s="53" t="s">
        <v>190</v>
      </c>
      <c r="K3" s="50" t="s">
        <v>191</v>
      </c>
      <c r="L3" s="51" t="s">
        <v>187</v>
      </c>
      <c r="M3" s="54" t="s">
        <v>3</v>
      </c>
      <c r="O3" s="48"/>
    </row>
    <row r="4" spans="2:15" x14ac:dyDescent="0.25">
      <c r="B4" s="58" t="s">
        <v>13</v>
      </c>
      <c r="C4" s="60" t="s">
        <v>14</v>
      </c>
      <c r="D4" s="61">
        <v>5</v>
      </c>
      <c r="E4" s="62"/>
      <c r="F4" s="63"/>
      <c r="G4" s="60"/>
      <c r="H4" s="61"/>
      <c r="I4" s="62"/>
      <c r="J4" s="63"/>
      <c r="K4" s="60"/>
      <c r="L4" s="61"/>
      <c r="M4" s="56">
        <v>5</v>
      </c>
    </row>
    <row r="5" spans="2:15" x14ac:dyDescent="0.25">
      <c r="B5" s="57" t="s">
        <v>22</v>
      </c>
      <c r="C5" s="37" t="s">
        <v>23</v>
      </c>
      <c r="D5" s="38">
        <v>5</v>
      </c>
      <c r="E5" s="39" t="s">
        <v>24</v>
      </c>
      <c r="F5" s="40">
        <v>5</v>
      </c>
      <c r="G5" s="37"/>
      <c r="H5" s="38"/>
      <c r="I5" s="39"/>
      <c r="J5" s="40"/>
      <c r="K5" s="37"/>
      <c r="L5" s="38"/>
      <c r="M5" s="55">
        <v>5</v>
      </c>
    </row>
    <row r="6" spans="2:15" x14ac:dyDescent="0.25">
      <c r="B6" s="57" t="s">
        <v>32</v>
      </c>
      <c r="C6" s="37" t="s">
        <v>33</v>
      </c>
      <c r="D6" s="38">
        <v>5</v>
      </c>
      <c r="E6" s="39" t="s">
        <v>34</v>
      </c>
      <c r="F6" s="40">
        <v>5</v>
      </c>
      <c r="G6" s="37" t="s">
        <v>35</v>
      </c>
      <c r="H6" s="38">
        <v>5</v>
      </c>
      <c r="I6" s="39"/>
      <c r="J6" s="40"/>
      <c r="K6" s="37"/>
      <c r="L6" s="38"/>
      <c r="M6" s="55">
        <v>5</v>
      </c>
    </row>
    <row r="7" spans="2:15" x14ac:dyDescent="0.25">
      <c r="B7" s="30" t="s">
        <v>37</v>
      </c>
      <c r="C7" s="33" t="s">
        <v>38</v>
      </c>
      <c r="D7" s="34">
        <v>5</v>
      </c>
      <c r="E7" s="35" t="s">
        <v>39</v>
      </c>
      <c r="F7" s="36">
        <v>5</v>
      </c>
      <c r="G7" s="33"/>
      <c r="H7" s="34"/>
      <c r="I7" s="35"/>
      <c r="J7" s="36"/>
      <c r="K7" s="33"/>
      <c r="L7" s="34"/>
      <c r="M7" s="56">
        <v>5</v>
      </c>
    </row>
    <row r="8" spans="2:15" x14ac:dyDescent="0.25">
      <c r="B8" s="57" t="s">
        <v>44</v>
      </c>
      <c r="C8" s="37" t="s">
        <v>45</v>
      </c>
      <c r="D8" s="38">
        <v>5</v>
      </c>
      <c r="E8" s="39" t="s">
        <v>46</v>
      </c>
      <c r="F8" s="40">
        <v>5</v>
      </c>
      <c r="G8" s="37" t="s">
        <v>47</v>
      </c>
      <c r="H8" s="38">
        <v>5</v>
      </c>
      <c r="I8" s="39"/>
      <c r="J8" s="40"/>
      <c r="K8" s="37"/>
      <c r="L8" s="38"/>
      <c r="M8" s="55">
        <v>5</v>
      </c>
    </row>
    <row r="9" spans="2:15" x14ac:dyDescent="0.25">
      <c r="B9" s="30" t="s">
        <v>53</v>
      </c>
      <c r="C9" s="33" t="s">
        <v>54</v>
      </c>
      <c r="D9" s="34">
        <v>5</v>
      </c>
      <c r="E9" s="35"/>
      <c r="F9" s="36"/>
      <c r="G9" s="33"/>
      <c r="H9" s="34"/>
      <c r="I9" s="35"/>
      <c r="J9" s="36"/>
      <c r="K9" s="33"/>
      <c r="L9" s="34"/>
      <c r="M9" s="56">
        <v>5</v>
      </c>
    </row>
    <row r="10" spans="2:15" x14ac:dyDescent="0.25">
      <c r="B10" s="30" t="s">
        <v>61</v>
      </c>
      <c r="C10" s="33" t="s">
        <v>62</v>
      </c>
      <c r="D10" s="34">
        <v>5</v>
      </c>
      <c r="E10" s="35" t="s">
        <v>63</v>
      </c>
      <c r="F10" s="36">
        <v>5</v>
      </c>
      <c r="G10" s="33" t="s">
        <v>64</v>
      </c>
      <c r="H10" s="34">
        <v>5</v>
      </c>
      <c r="I10" s="35" t="s">
        <v>65</v>
      </c>
      <c r="J10" s="36">
        <v>5</v>
      </c>
      <c r="K10" s="33"/>
      <c r="L10" s="34"/>
      <c r="M10" s="56">
        <v>5</v>
      </c>
    </row>
    <row r="11" spans="2:15" x14ac:dyDescent="0.25">
      <c r="B11" s="30" t="s">
        <v>82</v>
      </c>
      <c r="C11" s="33" t="s">
        <v>83</v>
      </c>
      <c r="D11" s="34">
        <v>5</v>
      </c>
      <c r="E11" s="35"/>
      <c r="F11" s="36"/>
      <c r="G11" s="33"/>
      <c r="H11" s="34"/>
      <c r="I11" s="35"/>
      <c r="J11" s="36"/>
      <c r="K11" s="33"/>
      <c r="L11" s="34"/>
      <c r="M11" s="56">
        <v>5</v>
      </c>
    </row>
    <row r="12" spans="2:15" x14ac:dyDescent="0.25">
      <c r="B12" s="30" t="s">
        <v>89</v>
      </c>
      <c r="C12" s="33" t="s">
        <v>90</v>
      </c>
      <c r="D12" s="34">
        <v>5</v>
      </c>
      <c r="E12" s="35" t="s">
        <v>91</v>
      </c>
      <c r="F12" s="36">
        <v>5</v>
      </c>
      <c r="G12" s="33" t="s">
        <v>92</v>
      </c>
      <c r="H12" s="34">
        <v>5</v>
      </c>
      <c r="I12" s="35"/>
      <c r="J12" s="36"/>
      <c r="K12" s="33"/>
      <c r="L12" s="34"/>
      <c r="M12" s="56">
        <v>5</v>
      </c>
    </row>
    <row r="13" spans="2:15" x14ac:dyDescent="0.25">
      <c r="B13" s="57" t="s">
        <v>98</v>
      </c>
      <c r="C13" s="37" t="s">
        <v>99</v>
      </c>
      <c r="D13" s="38">
        <v>5</v>
      </c>
      <c r="E13" s="39" t="s">
        <v>100</v>
      </c>
      <c r="F13" s="40">
        <v>5</v>
      </c>
      <c r="G13" s="37"/>
      <c r="H13" s="38"/>
      <c r="I13" s="39"/>
      <c r="J13" s="40"/>
      <c r="K13" s="37"/>
      <c r="L13" s="38"/>
      <c r="M13" s="55">
        <v>5</v>
      </c>
    </row>
    <row r="14" spans="2:15" x14ac:dyDescent="0.25">
      <c r="B14" s="30" t="s">
        <v>101</v>
      </c>
      <c r="C14" s="33" t="s">
        <v>102</v>
      </c>
      <c r="D14" s="34">
        <v>5</v>
      </c>
      <c r="E14" s="35" t="s">
        <v>103</v>
      </c>
      <c r="F14" s="36">
        <v>5</v>
      </c>
      <c r="G14" s="33"/>
      <c r="H14" s="34"/>
      <c r="I14" s="35"/>
      <c r="J14" s="36"/>
      <c r="K14" s="33"/>
      <c r="L14" s="34"/>
      <c r="M14" s="56">
        <v>5</v>
      </c>
    </row>
    <row r="15" spans="2:15" x14ac:dyDescent="0.25">
      <c r="B15" s="30" t="s">
        <v>113</v>
      </c>
      <c r="C15" s="33" t="s">
        <v>115</v>
      </c>
      <c r="D15" s="34">
        <v>5</v>
      </c>
      <c r="E15" s="35"/>
      <c r="F15" s="36"/>
      <c r="G15" s="33"/>
      <c r="H15" s="34"/>
      <c r="I15" s="35"/>
      <c r="J15" s="36"/>
      <c r="K15" s="33"/>
      <c r="L15" s="34"/>
      <c r="M15" s="56">
        <v>5</v>
      </c>
    </row>
    <row r="16" spans="2:15" x14ac:dyDescent="0.25">
      <c r="B16" s="57" t="s">
        <v>116</v>
      </c>
      <c r="C16" s="37" t="s">
        <v>117</v>
      </c>
      <c r="D16" s="38">
        <v>5</v>
      </c>
      <c r="E16" s="39"/>
      <c r="F16" s="40"/>
      <c r="G16" s="37"/>
      <c r="H16" s="38"/>
      <c r="I16" s="39"/>
      <c r="J16" s="40"/>
      <c r="K16" s="37"/>
      <c r="L16" s="38"/>
      <c r="M16" s="55">
        <v>5</v>
      </c>
    </row>
    <row r="17" spans="2:13" x14ac:dyDescent="0.25">
      <c r="B17" s="57" t="s">
        <v>127</v>
      </c>
      <c r="C17" s="37" t="s">
        <v>128</v>
      </c>
      <c r="D17" s="38">
        <v>5</v>
      </c>
      <c r="E17" s="39"/>
      <c r="F17" s="40"/>
      <c r="G17" s="37"/>
      <c r="H17" s="38"/>
      <c r="I17" s="39"/>
      <c r="J17" s="40"/>
      <c r="K17" s="37"/>
      <c r="L17" s="38"/>
      <c r="M17" s="55">
        <v>5</v>
      </c>
    </row>
    <row r="18" spans="2:13" x14ac:dyDescent="0.25">
      <c r="B18" s="57" t="s">
        <v>135</v>
      </c>
      <c r="C18" s="37" t="s">
        <v>136</v>
      </c>
      <c r="D18" s="38">
        <v>5</v>
      </c>
      <c r="E18" s="39" t="s">
        <v>137</v>
      </c>
      <c r="F18" s="40">
        <v>5</v>
      </c>
      <c r="G18" s="37" t="s">
        <v>138</v>
      </c>
      <c r="H18" s="38">
        <v>5</v>
      </c>
      <c r="I18" s="39"/>
      <c r="J18" s="40"/>
      <c r="K18" s="37"/>
      <c r="L18" s="38"/>
      <c r="M18" s="55">
        <v>5</v>
      </c>
    </row>
    <row r="19" spans="2:13" x14ac:dyDescent="0.25">
      <c r="B19" s="30" t="s">
        <v>148</v>
      </c>
      <c r="C19" s="33">
        <v>2509300</v>
      </c>
      <c r="D19" s="34">
        <v>5</v>
      </c>
      <c r="E19" s="35">
        <v>2320000</v>
      </c>
      <c r="F19" s="36">
        <v>5</v>
      </c>
      <c r="G19" s="33" t="s">
        <v>151</v>
      </c>
      <c r="H19" s="34">
        <v>4</v>
      </c>
      <c r="I19" s="35"/>
      <c r="J19" s="36"/>
      <c r="K19" s="33"/>
      <c r="L19" s="34"/>
      <c r="M19" s="56">
        <v>4.666666666666667</v>
      </c>
    </row>
    <row r="20" spans="2:13" x14ac:dyDescent="0.25">
      <c r="B20" s="57" t="s">
        <v>161</v>
      </c>
      <c r="C20" s="37" t="s">
        <v>162</v>
      </c>
      <c r="D20" s="38">
        <v>5</v>
      </c>
      <c r="E20" s="39" t="s">
        <v>163</v>
      </c>
      <c r="F20" s="40">
        <v>4</v>
      </c>
      <c r="G20" s="37"/>
      <c r="H20" s="38"/>
      <c r="I20" s="39"/>
      <c r="J20" s="40"/>
      <c r="K20" s="37"/>
      <c r="L20" s="38"/>
      <c r="M20" s="55">
        <v>4.5</v>
      </c>
    </row>
    <row r="21" spans="2:13" x14ac:dyDescent="0.25">
      <c r="B21" s="30" t="s">
        <v>6</v>
      </c>
      <c r="C21" s="33" t="s">
        <v>7</v>
      </c>
      <c r="D21" s="34">
        <v>4</v>
      </c>
      <c r="E21" s="35" t="s">
        <v>8</v>
      </c>
      <c r="F21" s="36">
        <v>5</v>
      </c>
      <c r="G21" s="33" t="s">
        <v>9</v>
      </c>
      <c r="H21" s="34">
        <v>4</v>
      </c>
      <c r="I21" s="35"/>
      <c r="J21" s="36"/>
      <c r="K21" s="33"/>
      <c r="L21" s="34"/>
      <c r="M21" s="56">
        <v>4.333333333333333</v>
      </c>
    </row>
    <row r="22" spans="2:13" x14ac:dyDescent="0.25">
      <c r="B22" s="30" t="s">
        <v>25</v>
      </c>
      <c r="C22" s="33" t="s">
        <v>26</v>
      </c>
      <c r="D22" s="34">
        <v>5</v>
      </c>
      <c r="E22" s="35" t="s">
        <v>27</v>
      </c>
      <c r="F22" s="36">
        <v>3</v>
      </c>
      <c r="G22" s="33" t="s">
        <v>28</v>
      </c>
      <c r="H22" s="34">
        <v>5</v>
      </c>
      <c r="I22" s="35"/>
      <c r="J22" s="36"/>
      <c r="K22" s="33"/>
      <c r="L22" s="34"/>
      <c r="M22" s="56">
        <v>4.333333333333333</v>
      </c>
    </row>
    <row r="23" spans="2:13" x14ac:dyDescent="0.25">
      <c r="B23" s="30" t="s">
        <v>181</v>
      </c>
      <c r="C23" s="33">
        <v>50013156</v>
      </c>
      <c r="D23" s="34">
        <v>5</v>
      </c>
      <c r="E23" s="35">
        <v>50013918</v>
      </c>
      <c r="F23" s="36">
        <v>4</v>
      </c>
      <c r="G23" s="33">
        <v>50014540</v>
      </c>
      <c r="H23" s="34">
        <v>4</v>
      </c>
      <c r="I23" s="35"/>
      <c r="J23" s="36"/>
      <c r="K23" s="33"/>
      <c r="L23" s="34"/>
      <c r="M23" s="56">
        <v>4.333333333333333</v>
      </c>
    </row>
    <row r="24" spans="2:13" x14ac:dyDescent="0.25">
      <c r="B24" s="57" t="s">
        <v>104</v>
      </c>
      <c r="C24" s="37" t="s">
        <v>105</v>
      </c>
      <c r="D24" s="38">
        <v>5</v>
      </c>
      <c r="E24" s="39" t="s">
        <v>106</v>
      </c>
      <c r="F24" s="40">
        <v>4</v>
      </c>
      <c r="G24" s="37" t="s">
        <v>107</v>
      </c>
      <c r="H24" s="38">
        <v>4</v>
      </c>
      <c r="I24" s="39" t="s">
        <v>108</v>
      </c>
      <c r="J24" s="40">
        <v>4</v>
      </c>
      <c r="K24" s="37"/>
      <c r="L24" s="38"/>
      <c r="M24" s="55">
        <v>4.25</v>
      </c>
    </row>
    <row r="25" spans="2:13" x14ac:dyDescent="0.25">
      <c r="B25" s="30" t="s">
        <v>68</v>
      </c>
      <c r="C25" s="33" t="s">
        <v>69</v>
      </c>
      <c r="D25" s="34">
        <v>3</v>
      </c>
      <c r="E25" s="35" t="s">
        <v>70</v>
      </c>
      <c r="F25" s="36">
        <v>4.5</v>
      </c>
      <c r="G25" s="33" t="s">
        <v>71</v>
      </c>
      <c r="H25" s="34">
        <v>5</v>
      </c>
      <c r="I25" s="35"/>
      <c r="J25" s="36"/>
      <c r="K25" s="33"/>
      <c r="L25" s="34"/>
      <c r="M25" s="56">
        <v>4.166666666666667</v>
      </c>
    </row>
    <row r="26" spans="2:13" x14ac:dyDescent="0.25">
      <c r="B26" s="57" t="s">
        <v>11</v>
      </c>
      <c r="C26" s="37" t="s">
        <v>10</v>
      </c>
      <c r="D26" s="38">
        <v>4</v>
      </c>
      <c r="E26" s="39" t="s">
        <v>12</v>
      </c>
      <c r="F26" s="40">
        <v>4</v>
      </c>
      <c r="G26" s="37"/>
      <c r="H26" s="38"/>
      <c r="I26" s="39"/>
      <c r="J26" s="40"/>
      <c r="K26" s="37"/>
      <c r="L26" s="38"/>
      <c r="M26" s="55">
        <v>4</v>
      </c>
    </row>
    <row r="27" spans="2:13" x14ac:dyDescent="0.25">
      <c r="B27" s="30" t="s">
        <v>19</v>
      </c>
      <c r="C27" s="33" t="s">
        <v>20</v>
      </c>
      <c r="D27" s="34">
        <v>3</v>
      </c>
      <c r="E27" s="35" t="s">
        <v>21</v>
      </c>
      <c r="F27" s="36">
        <v>5</v>
      </c>
      <c r="G27" s="33"/>
      <c r="H27" s="34"/>
      <c r="I27" s="35"/>
      <c r="J27" s="36"/>
      <c r="K27" s="33"/>
      <c r="L27" s="34"/>
      <c r="M27" s="56">
        <v>4</v>
      </c>
    </row>
    <row r="28" spans="2:13" x14ac:dyDescent="0.25">
      <c r="B28" s="57" t="s">
        <v>29</v>
      </c>
      <c r="C28" s="37" t="s">
        <v>30</v>
      </c>
      <c r="D28" s="38">
        <v>4</v>
      </c>
      <c r="E28" s="39"/>
      <c r="F28" s="40"/>
      <c r="G28" s="37"/>
      <c r="H28" s="38"/>
      <c r="I28" s="39"/>
      <c r="J28" s="40"/>
      <c r="K28" s="37"/>
      <c r="L28" s="38"/>
      <c r="M28" s="55">
        <v>4</v>
      </c>
    </row>
    <row r="29" spans="2:13" x14ac:dyDescent="0.25">
      <c r="B29" s="30" t="s">
        <v>42</v>
      </c>
      <c r="C29" s="33" t="s">
        <v>43</v>
      </c>
      <c r="D29" s="34">
        <v>4</v>
      </c>
      <c r="E29" s="35"/>
      <c r="F29" s="36"/>
      <c r="G29" s="33"/>
      <c r="H29" s="34"/>
      <c r="I29" s="35"/>
      <c r="J29" s="36"/>
      <c r="K29" s="33"/>
      <c r="L29" s="34"/>
      <c r="M29" s="56">
        <v>4</v>
      </c>
    </row>
    <row r="30" spans="2:13" x14ac:dyDescent="0.25">
      <c r="B30" s="30" t="s">
        <v>48</v>
      </c>
      <c r="C30" s="33" t="s">
        <v>49</v>
      </c>
      <c r="D30" s="34">
        <v>4</v>
      </c>
      <c r="E30" s="35"/>
      <c r="F30" s="36"/>
      <c r="G30" s="33"/>
      <c r="H30" s="34"/>
      <c r="I30" s="35"/>
      <c r="J30" s="36"/>
      <c r="K30" s="33"/>
      <c r="L30" s="34"/>
      <c r="M30" s="56">
        <v>4</v>
      </c>
    </row>
    <row r="31" spans="2:13" x14ac:dyDescent="0.25">
      <c r="B31" s="30" t="s">
        <v>57</v>
      </c>
      <c r="C31" s="33" t="s">
        <v>58</v>
      </c>
      <c r="D31" s="34">
        <v>4</v>
      </c>
      <c r="E31" s="35"/>
      <c r="F31" s="36"/>
      <c r="G31" s="33"/>
      <c r="H31" s="34"/>
      <c r="I31" s="35"/>
      <c r="J31" s="36"/>
      <c r="K31" s="33"/>
      <c r="L31" s="34"/>
      <c r="M31" s="56">
        <v>4</v>
      </c>
    </row>
    <row r="32" spans="2:13" x14ac:dyDescent="0.25">
      <c r="B32" s="57" t="s">
        <v>59</v>
      </c>
      <c r="C32" s="37" t="s">
        <v>60</v>
      </c>
      <c r="D32" s="38">
        <v>4</v>
      </c>
      <c r="E32" s="39"/>
      <c r="F32" s="40"/>
      <c r="G32" s="37"/>
      <c r="H32" s="38"/>
      <c r="I32" s="39"/>
      <c r="J32" s="40"/>
      <c r="K32" s="37"/>
      <c r="L32" s="38"/>
      <c r="M32" s="55">
        <v>4</v>
      </c>
    </row>
    <row r="33" spans="2:13" x14ac:dyDescent="0.25">
      <c r="B33" s="57" t="s">
        <v>66</v>
      </c>
      <c r="C33" s="37" t="s">
        <v>67</v>
      </c>
      <c r="D33" s="38">
        <v>4</v>
      </c>
      <c r="E33" s="39"/>
      <c r="F33" s="40"/>
      <c r="G33" s="37"/>
      <c r="H33" s="38"/>
      <c r="I33" s="39"/>
      <c r="J33" s="40"/>
      <c r="K33" s="37"/>
      <c r="L33" s="38"/>
      <c r="M33" s="55">
        <v>4</v>
      </c>
    </row>
    <row r="34" spans="2:13" x14ac:dyDescent="0.25">
      <c r="B34" s="30" t="s">
        <v>73</v>
      </c>
      <c r="C34" s="33" t="s">
        <v>74</v>
      </c>
      <c r="D34" s="34">
        <v>4</v>
      </c>
      <c r="E34" s="35"/>
      <c r="F34" s="36"/>
      <c r="G34" s="33"/>
      <c r="H34" s="34"/>
      <c r="I34" s="35"/>
      <c r="J34" s="36"/>
      <c r="K34" s="33"/>
      <c r="L34" s="34"/>
      <c r="M34" s="56">
        <v>4</v>
      </c>
    </row>
    <row r="35" spans="2:13" x14ac:dyDescent="0.25">
      <c r="B35" s="57" t="s">
        <v>75</v>
      </c>
      <c r="C35" s="37" t="s">
        <v>76</v>
      </c>
      <c r="D35" s="38">
        <v>4</v>
      </c>
      <c r="E35" s="39"/>
      <c r="F35" s="40"/>
      <c r="G35" s="37"/>
      <c r="H35" s="38"/>
      <c r="I35" s="39"/>
      <c r="J35" s="40"/>
      <c r="K35" s="37"/>
      <c r="L35" s="38"/>
      <c r="M35" s="55">
        <v>4</v>
      </c>
    </row>
    <row r="36" spans="2:13" x14ac:dyDescent="0.25">
      <c r="B36" s="57" t="s">
        <v>80</v>
      </c>
      <c r="C36" s="37" t="s">
        <v>81</v>
      </c>
      <c r="D36" s="38">
        <v>4</v>
      </c>
      <c r="E36" s="39"/>
      <c r="F36" s="40"/>
      <c r="G36" s="37"/>
      <c r="H36" s="38"/>
      <c r="I36" s="39"/>
      <c r="J36" s="40"/>
      <c r="K36" s="37"/>
      <c r="L36" s="38"/>
      <c r="M36" s="55">
        <v>4</v>
      </c>
    </row>
    <row r="37" spans="2:13" x14ac:dyDescent="0.25">
      <c r="B37" s="30" t="s">
        <v>109</v>
      </c>
      <c r="C37" s="33" t="s">
        <v>110</v>
      </c>
      <c r="D37" s="34">
        <v>4</v>
      </c>
      <c r="E37" s="35"/>
      <c r="F37" s="36"/>
      <c r="G37" s="33"/>
      <c r="H37" s="34"/>
      <c r="I37" s="35"/>
      <c r="J37" s="36"/>
      <c r="K37" s="33"/>
      <c r="L37" s="34"/>
      <c r="M37" s="56">
        <v>4</v>
      </c>
    </row>
    <row r="38" spans="2:13" x14ac:dyDescent="0.25">
      <c r="B38" s="30" t="s">
        <v>129</v>
      </c>
      <c r="C38" s="33" t="s">
        <v>130</v>
      </c>
      <c r="D38" s="34">
        <v>4</v>
      </c>
      <c r="E38" s="35"/>
      <c r="F38" s="36"/>
      <c r="G38" s="33"/>
      <c r="H38" s="34"/>
      <c r="I38" s="35"/>
      <c r="J38" s="36"/>
      <c r="K38" s="33"/>
      <c r="L38" s="34"/>
      <c r="M38" s="56">
        <v>4</v>
      </c>
    </row>
    <row r="39" spans="2:13" x14ac:dyDescent="0.25">
      <c r="B39" s="57" t="s">
        <v>146</v>
      </c>
      <c r="C39" s="37" t="s">
        <v>147</v>
      </c>
      <c r="D39" s="38">
        <v>4</v>
      </c>
      <c r="E39" s="39"/>
      <c r="F39" s="40"/>
      <c r="G39" s="37"/>
      <c r="H39" s="38"/>
      <c r="I39" s="39"/>
      <c r="J39" s="40"/>
      <c r="K39" s="37"/>
      <c r="L39" s="38"/>
      <c r="M39" s="55">
        <v>4</v>
      </c>
    </row>
    <row r="40" spans="2:13" x14ac:dyDescent="0.25">
      <c r="B40" s="30" t="s">
        <v>152</v>
      </c>
      <c r="C40" s="33" t="s">
        <v>153</v>
      </c>
      <c r="D40" s="34">
        <v>4</v>
      </c>
      <c r="E40" s="35"/>
      <c r="F40" s="36"/>
      <c r="G40" s="33"/>
      <c r="H40" s="34"/>
      <c r="I40" s="35"/>
      <c r="J40" s="36"/>
      <c r="K40" s="33"/>
      <c r="L40" s="34"/>
      <c r="M40" s="56">
        <v>4</v>
      </c>
    </row>
    <row r="41" spans="2:13" x14ac:dyDescent="0.25">
      <c r="B41" s="30" t="s">
        <v>159</v>
      </c>
      <c r="C41" s="33" t="s">
        <v>160</v>
      </c>
      <c r="D41" s="34">
        <v>4</v>
      </c>
      <c r="E41" s="35"/>
      <c r="F41" s="36"/>
      <c r="G41" s="33"/>
      <c r="H41" s="34"/>
      <c r="I41" s="35"/>
      <c r="J41" s="36"/>
      <c r="K41" s="33"/>
      <c r="L41" s="34"/>
      <c r="M41" s="56">
        <v>4</v>
      </c>
    </row>
    <row r="42" spans="2:13" x14ac:dyDescent="0.25">
      <c r="B42" s="30" t="s">
        <v>169</v>
      </c>
      <c r="C42" s="33" t="s">
        <v>170</v>
      </c>
      <c r="D42" s="34">
        <v>4</v>
      </c>
      <c r="E42" s="35"/>
      <c r="F42" s="36"/>
      <c r="G42" s="33"/>
      <c r="H42" s="34"/>
      <c r="I42" s="35"/>
      <c r="J42" s="36"/>
      <c r="K42" s="33"/>
      <c r="L42" s="34"/>
      <c r="M42" s="56">
        <v>4</v>
      </c>
    </row>
    <row r="43" spans="2:13" x14ac:dyDescent="0.25">
      <c r="B43" s="57" t="s">
        <v>179</v>
      </c>
      <c r="C43" s="37" t="s">
        <v>180</v>
      </c>
      <c r="D43" s="38">
        <v>4</v>
      </c>
      <c r="E43" s="39"/>
      <c r="F43" s="40"/>
      <c r="G43" s="37"/>
      <c r="H43" s="38"/>
      <c r="I43" s="39"/>
      <c r="J43" s="40"/>
      <c r="K43" s="37"/>
      <c r="L43" s="38"/>
      <c r="M43" s="55">
        <v>4</v>
      </c>
    </row>
    <row r="44" spans="2:13" x14ac:dyDescent="0.25">
      <c r="B44" s="57" t="s">
        <v>182</v>
      </c>
      <c r="C44" s="37" t="s">
        <v>183</v>
      </c>
      <c r="D44" s="38">
        <v>4</v>
      </c>
      <c r="E44" s="39"/>
      <c r="F44" s="40"/>
      <c r="G44" s="37"/>
      <c r="H44" s="38"/>
      <c r="I44" s="39"/>
      <c r="J44" s="40"/>
      <c r="K44" s="37"/>
      <c r="L44" s="38"/>
      <c r="M44" s="55">
        <v>4</v>
      </c>
    </row>
    <row r="45" spans="2:13" x14ac:dyDescent="0.25">
      <c r="B45" s="30" t="s">
        <v>118</v>
      </c>
      <c r="C45" s="33" t="s">
        <v>119</v>
      </c>
      <c r="D45" s="34">
        <v>4.5</v>
      </c>
      <c r="E45" s="35" t="s">
        <v>120</v>
      </c>
      <c r="F45" s="36">
        <v>3</v>
      </c>
      <c r="G45" s="33"/>
      <c r="H45" s="34"/>
      <c r="I45" s="35"/>
      <c r="J45" s="36"/>
      <c r="K45" s="33"/>
      <c r="L45" s="34"/>
      <c r="M45" s="56">
        <v>3.75</v>
      </c>
    </row>
    <row r="46" spans="2:13" x14ac:dyDescent="0.25">
      <c r="B46" s="30" t="s">
        <v>123</v>
      </c>
      <c r="C46" s="33" t="s">
        <v>124</v>
      </c>
      <c r="D46" s="34">
        <v>5</v>
      </c>
      <c r="E46" s="35" t="s">
        <v>125</v>
      </c>
      <c r="F46" s="36">
        <v>2</v>
      </c>
      <c r="G46" s="33" t="s">
        <v>126</v>
      </c>
      <c r="H46" s="34">
        <v>4</v>
      </c>
      <c r="I46" s="35"/>
      <c r="J46" s="36"/>
      <c r="K46" s="33"/>
      <c r="L46" s="34"/>
      <c r="M46" s="56">
        <v>3.6666666666666665</v>
      </c>
    </row>
    <row r="47" spans="2:13" x14ac:dyDescent="0.25">
      <c r="B47" s="57" t="s">
        <v>50</v>
      </c>
      <c r="C47" s="37" t="s">
        <v>51</v>
      </c>
      <c r="D47" s="38">
        <v>5</v>
      </c>
      <c r="E47" s="39" t="s">
        <v>52</v>
      </c>
      <c r="F47" s="40">
        <v>2</v>
      </c>
      <c r="G47" s="37"/>
      <c r="H47" s="38"/>
      <c r="I47" s="39"/>
      <c r="J47" s="40"/>
      <c r="K47" s="37"/>
      <c r="L47" s="38"/>
      <c r="M47" s="55">
        <v>3.5</v>
      </c>
    </row>
    <row r="48" spans="2:13" x14ac:dyDescent="0.25">
      <c r="B48" s="57" t="s">
        <v>15</v>
      </c>
      <c r="C48" s="37" t="s">
        <v>16</v>
      </c>
      <c r="D48" s="38">
        <v>2</v>
      </c>
      <c r="E48" s="39" t="s">
        <v>17</v>
      </c>
      <c r="F48" s="40">
        <v>4</v>
      </c>
      <c r="G48" s="37" t="s">
        <v>18</v>
      </c>
      <c r="H48" s="38">
        <v>4</v>
      </c>
      <c r="I48" s="39"/>
      <c r="J48" s="40"/>
      <c r="K48" s="37"/>
      <c r="L48" s="38"/>
      <c r="M48" s="55">
        <v>3.3333333333333335</v>
      </c>
    </row>
    <row r="49" spans="2:13" x14ac:dyDescent="0.25">
      <c r="B49" s="57" t="s">
        <v>4</v>
      </c>
      <c r="C49" s="37" t="s">
        <v>5</v>
      </c>
      <c r="D49" s="38">
        <v>3</v>
      </c>
      <c r="E49" s="39"/>
      <c r="F49" s="40"/>
      <c r="G49" s="37"/>
      <c r="H49" s="38"/>
      <c r="I49" s="39"/>
      <c r="J49" s="40"/>
      <c r="K49" s="37"/>
      <c r="L49" s="38"/>
      <c r="M49" s="55">
        <v>3</v>
      </c>
    </row>
    <row r="50" spans="2:13" x14ac:dyDescent="0.25">
      <c r="B50" s="30" t="s">
        <v>31</v>
      </c>
      <c r="C50" s="33" t="s">
        <v>36</v>
      </c>
      <c r="D50" s="34">
        <v>3</v>
      </c>
      <c r="E50" s="35"/>
      <c r="F50" s="36"/>
      <c r="G50" s="33"/>
      <c r="H50" s="34"/>
      <c r="I50" s="35"/>
      <c r="J50" s="36"/>
      <c r="K50" s="33"/>
      <c r="L50" s="34"/>
      <c r="M50" s="56">
        <v>3</v>
      </c>
    </row>
    <row r="51" spans="2:13" x14ac:dyDescent="0.25">
      <c r="B51" s="57" t="s">
        <v>40</v>
      </c>
      <c r="C51" s="37" t="s">
        <v>41</v>
      </c>
      <c r="D51" s="38">
        <v>3</v>
      </c>
      <c r="E51" s="39"/>
      <c r="F51" s="40"/>
      <c r="G51" s="37"/>
      <c r="H51" s="38"/>
      <c r="I51" s="39"/>
      <c r="J51" s="40"/>
      <c r="K51" s="37"/>
      <c r="L51" s="38"/>
      <c r="M51" s="55">
        <v>3</v>
      </c>
    </row>
    <row r="52" spans="2:13" x14ac:dyDescent="0.25">
      <c r="B52" s="57" t="s">
        <v>72</v>
      </c>
      <c r="C52" s="41">
        <v>101100052</v>
      </c>
      <c r="D52" s="38">
        <v>3</v>
      </c>
      <c r="E52" s="39"/>
      <c r="F52" s="40"/>
      <c r="G52" s="37"/>
      <c r="H52" s="38"/>
      <c r="I52" s="39"/>
      <c r="J52" s="40"/>
      <c r="K52" s="37"/>
      <c r="L52" s="38"/>
      <c r="M52" s="55">
        <v>3</v>
      </c>
    </row>
    <row r="53" spans="2:13" x14ac:dyDescent="0.25">
      <c r="B53" s="57" t="s">
        <v>84</v>
      </c>
      <c r="C53" s="37" t="s">
        <v>85</v>
      </c>
      <c r="D53" s="38">
        <v>3</v>
      </c>
      <c r="E53" s="39"/>
      <c r="F53" s="40"/>
      <c r="G53" s="37"/>
      <c r="H53" s="38"/>
      <c r="I53" s="39"/>
      <c r="J53" s="40"/>
      <c r="K53" s="37"/>
      <c r="L53" s="38"/>
      <c r="M53" s="55">
        <v>3</v>
      </c>
    </row>
    <row r="54" spans="2:13" x14ac:dyDescent="0.25">
      <c r="B54" s="30" t="s">
        <v>86</v>
      </c>
      <c r="C54" s="33">
        <v>8816</v>
      </c>
      <c r="D54" s="34">
        <v>3</v>
      </c>
      <c r="E54" s="35"/>
      <c r="F54" s="36"/>
      <c r="G54" s="33"/>
      <c r="H54" s="34"/>
      <c r="I54" s="35"/>
      <c r="J54" s="36"/>
      <c r="K54" s="33"/>
      <c r="L54" s="34"/>
      <c r="M54" s="56">
        <v>3</v>
      </c>
    </row>
    <row r="55" spans="2:13" x14ac:dyDescent="0.25">
      <c r="B55" s="57" t="s">
        <v>93</v>
      </c>
      <c r="C55" s="37" t="s">
        <v>94</v>
      </c>
      <c r="D55" s="38">
        <v>3</v>
      </c>
      <c r="E55" s="39"/>
      <c r="F55" s="40"/>
      <c r="G55" s="37"/>
      <c r="H55" s="38"/>
      <c r="I55" s="39"/>
      <c r="J55" s="40"/>
      <c r="K55" s="37"/>
      <c r="L55" s="38"/>
      <c r="M55" s="55">
        <v>3</v>
      </c>
    </row>
    <row r="56" spans="2:13" x14ac:dyDescent="0.25">
      <c r="B56" s="30" t="s">
        <v>139</v>
      </c>
      <c r="C56" s="33" t="s">
        <v>140</v>
      </c>
      <c r="D56" s="34">
        <v>3</v>
      </c>
      <c r="E56" s="35"/>
      <c r="F56" s="36"/>
      <c r="G56" s="33"/>
      <c r="H56" s="34"/>
      <c r="I56" s="35"/>
      <c r="J56" s="36"/>
      <c r="K56" s="33"/>
      <c r="L56" s="34"/>
      <c r="M56" s="56">
        <v>3</v>
      </c>
    </row>
    <row r="57" spans="2:13" x14ac:dyDescent="0.25">
      <c r="B57" s="57" t="s">
        <v>157</v>
      </c>
      <c r="C57" s="37" t="s">
        <v>158</v>
      </c>
      <c r="D57" s="38">
        <v>3</v>
      </c>
      <c r="E57" s="39"/>
      <c r="F57" s="40"/>
      <c r="G57" s="37"/>
      <c r="H57" s="38"/>
      <c r="I57" s="39"/>
      <c r="J57" s="40"/>
      <c r="K57" s="37"/>
      <c r="L57" s="38"/>
      <c r="M57" s="55">
        <v>3</v>
      </c>
    </row>
    <row r="58" spans="2:13" x14ac:dyDescent="0.25">
      <c r="B58" s="30" t="s">
        <v>173</v>
      </c>
      <c r="C58" s="33" t="s">
        <v>174</v>
      </c>
      <c r="D58" s="34">
        <v>3</v>
      </c>
      <c r="E58" s="35"/>
      <c r="F58" s="36"/>
      <c r="G58" s="33"/>
      <c r="H58" s="34"/>
      <c r="I58" s="35"/>
      <c r="J58" s="36"/>
      <c r="K58" s="33"/>
      <c r="L58" s="34"/>
      <c r="M58" s="56">
        <v>3</v>
      </c>
    </row>
    <row r="59" spans="2:13" x14ac:dyDescent="0.25">
      <c r="B59" s="57" t="s">
        <v>166</v>
      </c>
      <c r="C59" s="37" t="s">
        <v>167</v>
      </c>
      <c r="D59" s="38">
        <v>2</v>
      </c>
      <c r="E59" s="39" t="s">
        <v>55</v>
      </c>
      <c r="F59" s="40">
        <v>3</v>
      </c>
      <c r="G59" s="37" t="s">
        <v>168</v>
      </c>
      <c r="H59" s="38">
        <v>3.5</v>
      </c>
      <c r="I59" s="39"/>
      <c r="J59" s="40"/>
      <c r="K59" s="37"/>
      <c r="L59" s="38"/>
      <c r="M59" s="55">
        <v>2.8333333333333335</v>
      </c>
    </row>
    <row r="60" spans="2:13" x14ac:dyDescent="0.25">
      <c r="B60" s="30" t="s">
        <v>142</v>
      </c>
      <c r="C60" s="33" t="s">
        <v>143</v>
      </c>
      <c r="D60" s="34">
        <v>3</v>
      </c>
      <c r="E60" s="35" t="s">
        <v>144</v>
      </c>
      <c r="F60" s="36">
        <v>3</v>
      </c>
      <c r="G60" s="33" t="s">
        <v>145</v>
      </c>
      <c r="H60" s="34">
        <v>2</v>
      </c>
      <c r="I60" s="35"/>
      <c r="J60" s="36"/>
      <c r="K60" s="33"/>
      <c r="L60" s="34"/>
      <c r="M60" s="56">
        <v>2.6666666666666665</v>
      </c>
    </row>
    <row r="61" spans="2:13" x14ac:dyDescent="0.25">
      <c r="B61" s="30" t="s">
        <v>77</v>
      </c>
      <c r="C61" s="33" t="s">
        <v>78</v>
      </c>
      <c r="D61" s="34">
        <v>3</v>
      </c>
      <c r="E61" s="35" t="s">
        <v>79</v>
      </c>
      <c r="F61" s="36">
        <v>2</v>
      </c>
      <c r="G61" s="33"/>
      <c r="H61" s="34"/>
      <c r="I61" s="35"/>
      <c r="J61" s="36"/>
      <c r="K61" s="33"/>
      <c r="L61" s="34"/>
      <c r="M61" s="56">
        <v>2.5</v>
      </c>
    </row>
    <row r="62" spans="2:13" x14ac:dyDescent="0.25">
      <c r="B62" s="30" t="s">
        <v>95</v>
      </c>
      <c r="C62" s="33" t="s">
        <v>96</v>
      </c>
      <c r="D62" s="34">
        <v>3</v>
      </c>
      <c r="E62" s="35" t="s">
        <v>97</v>
      </c>
      <c r="F62" s="36">
        <v>2</v>
      </c>
      <c r="G62" s="33"/>
      <c r="H62" s="34"/>
      <c r="I62" s="35"/>
      <c r="J62" s="36"/>
      <c r="K62" s="33"/>
      <c r="L62" s="34"/>
      <c r="M62" s="56">
        <v>2.5</v>
      </c>
    </row>
    <row r="63" spans="2:13" x14ac:dyDescent="0.25">
      <c r="B63" s="57" t="s">
        <v>131</v>
      </c>
      <c r="C63" s="37" t="s">
        <v>132</v>
      </c>
      <c r="D63" s="38">
        <v>2</v>
      </c>
      <c r="E63" s="39" t="s">
        <v>132</v>
      </c>
      <c r="F63" s="40">
        <v>3</v>
      </c>
      <c r="G63" s="37"/>
      <c r="H63" s="38"/>
      <c r="I63" s="39"/>
      <c r="J63" s="40"/>
      <c r="K63" s="37"/>
      <c r="L63" s="38"/>
      <c r="M63" s="55">
        <v>2.5</v>
      </c>
    </row>
    <row r="64" spans="2:13" x14ac:dyDescent="0.25">
      <c r="B64" s="30" t="s">
        <v>164</v>
      </c>
      <c r="C64" s="33" t="s">
        <v>165</v>
      </c>
      <c r="D64" s="34">
        <v>2.5</v>
      </c>
      <c r="E64" s="35"/>
      <c r="F64" s="36"/>
      <c r="G64" s="33"/>
      <c r="H64" s="34"/>
      <c r="I64" s="35"/>
      <c r="J64" s="36"/>
      <c r="K64" s="33"/>
      <c r="L64" s="34"/>
      <c r="M64" s="56">
        <v>2.5</v>
      </c>
    </row>
    <row r="65" spans="2:13" x14ac:dyDescent="0.25">
      <c r="B65" s="57" t="s">
        <v>56</v>
      </c>
      <c r="C65" s="37" t="s">
        <v>55</v>
      </c>
      <c r="D65" s="38">
        <v>2</v>
      </c>
      <c r="E65" s="39"/>
      <c r="F65" s="40"/>
      <c r="G65" s="37"/>
      <c r="H65" s="38"/>
      <c r="I65" s="39"/>
      <c r="J65" s="40"/>
      <c r="K65" s="37"/>
      <c r="L65" s="38"/>
      <c r="M65" s="55">
        <v>2</v>
      </c>
    </row>
    <row r="66" spans="2:13" x14ac:dyDescent="0.25">
      <c r="B66" s="57" t="s">
        <v>87</v>
      </c>
      <c r="C66" s="37" t="s">
        <v>88</v>
      </c>
      <c r="D66" s="38">
        <v>2</v>
      </c>
      <c r="E66" s="39"/>
      <c r="F66" s="40"/>
      <c r="G66" s="37"/>
      <c r="H66" s="38"/>
      <c r="I66" s="39"/>
      <c r="J66" s="40"/>
      <c r="K66" s="37"/>
      <c r="L66" s="38"/>
      <c r="M66" s="55">
        <v>2</v>
      </c>
    </row>
    <row r="67" spans="2:13" x14ac:dyDescent="0.25">
      <c r="B67" s="30" t="s">
        <v>133</v>
      </c>
      <c r="C67" s="33" t="s">
        <v>134</v>
      </c>
      <c r="D67" s="34">
        <v>2</v>
      </c>
      <c r="E67" s="35"/>
      <c r="F67" s="36"/>
      <c r="G67" s="33"/>
      <c r="H67" s="34"/>
      <c r="I67" s="35"/>
      <c r="J67" s="36"/>
      <c r="K67" s="33"/>
      <c r="L67" s="34"/>
      <c r="M67" s="56">
        <v>2</v>
      </c>
    </row>
    <row r="68" spans="2:13" x14ac:dyDescent="0.25">
      <c r="B68" s="57" t="s">
        <v>150</v>
      </c>
      <c r="C68" s="37" t="s">
        <v>149</v>
      </c>
      <c r="D68" s="38">
        <v>2</v>
      </c>
      <c r="E68" s="39"/>
      <c r="F68" s="40"/>
      <c r="G68" s="37"/>
      <c r="H68" s="38"/>
      <c r="I68" s="39"/>
      <c r="J68" s="40"/>
      <c r="K68" s="37"/>
      <c r="L68" s="38"/>
      <c r="M68" s="55">
        <v>2</v>
      </c>
    </row>
    <row r="69" spans="2:13" x14ac:dyDescent="0.25">
      <c r="B69" s="57" t="s">
        <v>154</v>
      </c>
      <c r="C69" s="37">
        <v>30561</v>
      </c>
      <c r="D69" s="38">
        <v>2</v>
      </c>
      <c r="E69" s="39"/>
      <c r="F69" s="40"/>
      <c r="G69" s="37"/>
      <c r="H69" s="38"/>
      <c r="I69" s="39"/>
      <c r="J69" s="40"/>
      <c r="K69" s="37"/>
      <c r="L69" s="38"/>
      <c r="M69" s="55">
        <v>2</v>
      </c>
    </row>
    <row r="70" spans="2:13" x14ac:dyDescent="0.25">
      <c r="B70" s="30" t="s">
        <v>155</v>
      </c>
      <c r="C70" s="33" t="s">
        <v>156</v>
      </c>
      <c r="D70" s="34">
        <v>2</v>
      </c>
      <c r="E70" s="35"/>
      <c r="F70" s="36"/>
      <c r="G70" s="33"/>
      <c r="H70" s="34"/>
      <c r="I70" s="35"/>
      <c r="J70" s="36"/>
      <c r="K70" s="33"/>
      <c r="L70" s="34"/>
      <c r="M70" s="56">
        <v>2</v>
      </c>
    </row>
    <row r="71" spans="2:13" x14ac:dyDescent="0.25">
      <c r="B71" s="57" t="s">
        <v>171</v>
      </c>
      <c r="C71" s="42" t="s">
        <v>172</v>
      </c>
      <c r="D71" s="38">
        <v>2</v>
      </c>
      <c r="E71" s="39"/>
      <c r="F71" s="40"/>
      <c r="G71" s="37"/>
      <c r="H71" s="38"/>
      <c r="I71" s="39"/>
      <c r="J71" s="40"/>
      <c r="K71" s="37"/>
      <c r="L71" s="38"/>
      <c r="M71" s="55">
        <v>2</v>
      </c>
    </row>
    <row r="72" spans="2:13" x14ac:dyDescent="0.25">
      <c r="B72" s="57" t="s">
        <v>112</v>
      </c>
      <c r="C72" s="37" t="s">
        <v>111</v>
      </c>
      <c r="D72" s="38">
        <v>2</v>
      </c>
      <c r="E72" s="39" t="s">
        <v>114</v>
      </c>
      <c r="F72" s="40">
        <v>1</v>
      </c>
      <c r="G72" s="37"/>
      <c r="H72" s="38"/>
      <c r="I72" s="39"/>
      <c r="J72" s="40"/>
      <c r="K72" s="37"/>
      <c r="L72" s="38"/>
      <c r="M72" s="55">
        <v>1.5</v>
      </c>
    </row>
    <row r="73" spans="2:13" x14ac:dyDescent="0.25">
      <c r="B73" s="57" t="s">
        <v>121</v>
      </c>
      <c r="C73" s="37" t="s">
        <v>122</v>
      </c>
      <c r="D73" s="38">
        <v>1</v>
      </c>
      <c r="E73" s="39"/>
      <c r="F73" s="40"/>
      <c r="G73" s="37"/>
      <c r="H73" s="38"/>
      <c r="I73" s="39"/>
      <c r="J73" s="40"/>
      <c r="K73" s="37"/>
      <c r="L73" s="38"/>
      <c r="M73" s="55">
        <v>1</v>
      </c>
    </row>
    <row r="74" spans="2:13" x14ac:dyDescent="0.25">
      <c r="B74" s="57" t="s">
        <v>141</v>
      </c>
      <c r="C74" s="37">
        <v>61554</v>
      </c>
      <c r="D74" s="38">
        <v>1</v>
      </c>
      <c r="E74" s="39"/>
      <c r="F74" s="40"/>
      <c r="G74" s="37"/>
      <c r="H74" s="38"/>
      <c r="I74" s="39"/>
      <c r="J74" s="40"/>
      <c r="K74" s="37"/>
      <c r="L74" s="38"/>
      <c r="M74" s="55">
        <v>1</v>
      </c>
    </row>
    <row r="75" spans="2:13" x14ac:dyDescent="0.25">
      <c r="B75" s="57" t="s">
        <v>175</v>
      </c>
      <c r="C75" s="37" t="s">
        <v>176</v>
      </c>
      <c r="D75" s="38">
        <v>1</v>
      </c>
      <c r="E75" s="39"/>
      <c r="F75" s="40"/>
      <c r="G75" s="37"/>
      <c r="H75" s="38"/>
      <c r="I75" s="39"/>
      <c r="J75" s="40"/>
      <c r="K75" s="37"/>
      <c r="L75" s="38"/>
      <c r="M75" s="55">
        <v>1</v>
      </c>
    </row>
    <row r="76" spans="2:13" x14ac:dyDescent="0.25">
      <c r="B76" s="59" t="s">
        <v>177</v>
      </c>
      <c r="C76" s="43" t="s">
        <v>178</v>
      </c>
      <c r="D76" s="44">
        <v>1</v>
      </c>
      <c r="E76" s="45"/>
      <c r="F76" s="46"/>
      <c r="G76" s="43"/>
      <c r="H76" s="44"/>
      <c r="I76" s="45"/>
      <c r="J76" s="46"/>
      <c r="K76" s="43"/>
      <c r="L76" s="44"/>
      <c r="M76" s="56">
        <v>1</v>
      </c>
    </row>
  </sheetData>
  <sortState ref="B4:M76">
    <sortCondition descending="1" ref="M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Очередность форума</vt:lpstr>
      <vt:lpstr>по оценкам</vt:lpstr>
      <vt:lpstr>'Очередность форума'!Область_печати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2016-10-23T12:22:02Z</dcterms:modified>
</cp:coreProperties>
</file>